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92" windowWidth="15336" windowHeight="4728" activeTab="3"/>
  </bookViews>
  <sheets>
    <sheet name="Elo 2008-2" sheetId="1" r:id="rId1"/>
    <sheet name="gewertete Spiele 2 08" sheetId="2" r:id="rId2"/>
    <sheet name="neue Spieler" sheetId="3" r:id="rId3"/>
    <sheet name="Eloliste 2008" sheetId="4" r:id="rId4"/>
  </sheets>
  <definedNames/>
  <calcPr fullCalcOnLoad="1"/>
</workbook>
</file>

<file path=xl/sharedStrings.xml><?xml version="1.0" encoding="utf-8"?>
<sst xmlns="http://schemas.openxmlformats.org/spreadsheetml/2006/main" count="5188" uniqueCount="954">
  <si>
    <t>OE-ID</t>
  </si>
  <si>
    <t>ICCF-ID</t>
  </si>
  <si>
    <t>Name</t>
  </si>
  <si>
    <t>TIT</t>
  </si>
  <si>
    <t>BL</t>
  </si>
  <si>
    <t>2002/2</t>
  </si>
  <si>
    <t>2003/1</t>
  </si>
  <si>
    <t>2003/2</t>
  </si>
  <si>
    <t>Änderung</t>
  </si>
  <si>
    <t>2004/1</t>
  </si>
  <si>
    <t>2004/2</t>
  </si>
  <si>
    <t>2005/1</t>
  </si>
  <si>
    <t>2005/2</t>
  </si>
  <si>
    <t>Spiele</t>
  </si>
  <si>
    <t>Letztes Ergebniss</t>
  </si>
  <si>
    <t>B</t>
  </si>
  <si>
    <t>Almer Günter</t>
  </si>
  <si>
    <t>OÖ</t>
  </si>
  <si>
    <t>Altrichter Ulrich, Dr.</t>
  </si>
  <si>
    <t>IM</t>
  </si>
  <si>
    <t>K</t>
  </si>
  <si>
    <t>Anreiter Alois</t>
  </si>
  <si>
    <t>ÖFM</t>
  </si>
  <si>
    <t>Appel Peter</t>
  </si>
  <si>
    <t>W</t>
  </si>
  <si>
    <t>1856*</t>
  </si>
  <si>
    <t>Bachler Reinhard</t>
  </si>
  <si>
    <t>ST</t>
  </si>
  <si>
    <t>1901*</t>
  </si>
  <si>
    <t>1935*</t>
  </si>
  <si>
    <t>Beck Hartmuth Mag.</t>
  </si>
  <si>
    <t>NÖ</t>
  </si>
  <si>
    <t>Beck Karl Dr.HR.</t>
  </si>
  <si>
    <t>1590*</t>
  </si>
  <si>
    <t>1557*</t>
  </si>
  <si>
    <t>Beranek Eduard</t>
  </si>
  <si>
    <t>Berchtold Axel Mag.</t>
  </si>
  <si>
    <t>T</t>
  </si>
  <si>
    <t>2153*</t>
  </si>
  <si>
    <t>Bernhaupt Erich, Ing.</t>
  </si>
  <si>
    <t>S</t>
  </si>
  <si>
    <t>Binder Karl</t>
  </si>
  <si>
    <t>Böhm Thomas</t>
  </si>
  <si>
    <t>1960*</t>
  </si>
  <si>
    <t>1936*</t>
  </si>
  <si>
    <t>1874*</t>
  </si>
  <si>
    <t>Bolda Günter</t>
  </si>
  <si>
    <t>Bösendorfer Ronald</t>
  </si>
  <si>
    <t>1743*</t>
  </si>
  <si>
    <t>1716*</t>
  </si>
  <si>
    <t>Breinsberger Peter</t>
  </si>
  <si>
    <t>Brunner Robert, Mag.</t>
  </si>
  <si>
    <t>Burger Andreas, Ing.</t>
  </si>
  <si>
    <t>FMK</t>
  </si>
  <si>
    <t>Burkowski Maximilian</t>
  </si>
  <si>
    <t>1920*</t>
  </si>
  <si>
    <t>Busch Karl</t>
  </si>
  <si>
    <t>Detela Walter</t>
  </si>
  <si>
    <t>Dicker Franz</t>
  </si>
  <si>
    <t>Doplmayr Fritz</t>
  </si>
  <si>
    <t>Eberl Hans-Christian</t>
  </si>
  <si>
    <t>Ebner Johann, Mag.</t>
  </si>
  <si>
    <t>V</t>
  </si>
  <si>
    <t>Erharter, Christian</t>
  </si>
  <si>
    <t>Esterbauer Georg</t>
  </si>
  <si>
    <t>Fahrner, Kurt</t>
  </si>
  <si>
    <t>2213*</t>
  </si>
  <si>
    <t>2112*</t>
  </si>
  <si>
    <t>2113*</t>
  </si>
  <si>
    <t>Fasser Walter</t>
  </si>
  <si>
    <t>1979*</t>
  </si>
  <si>
    <t>2012*</t>
  </si>
  <si>
    <t>Feilmayr Erwin</t>
  </si>
  <si>
    <t>Fischer Johann</t>
  </si>
  <si>
    <t>Flatz, Helmut</t>
  </si>
  <si>
    <t>2191*</t>
  </si>
  <si>
    <t>2185*</t>
  </si>
  <si>
    <t>2193*</t>
  </si>
  <si>
    <t>2159*</t>
  </si>
  <si>
    <t>Fleischanderl Fritz</t>
  </si>
  <si>
    <t>Flitsch Günther</t>
  </si>
  <si>
    <t>Friesenhahn Harald, Mag.</t>
  </si>
  <si>
    <t>Fugger Christian</t>
  </si>
  <si>
    <t>Gindl Erich, Dr.</t>
  </si>
  <si>
    <t>Grabenhofer Andreas</t>
  </si>
  <si>
    <t>Grabner Helmut, Dr.</t>
  </si>
  <si>
    <t>Grafenhofer Harald</t>
  </si>
  <si>
    <t>Grasmuk Herbert</t>
  </si>
  <si>
    <t>Gruber Gernot</t>
  </si>
  <si>
    <t>1910*</t>
  </si>
  <si>
    <t>Haidenbauer Dietmar</t>
  </si>
  <si>
    <t>Haika Günter</t>
  </si>
  <si>
    <t>Hamarat Tunc</t>
  </si>
  <si>
    <t>GM</t>
  </si>
  <si>
    <t>Hatzl Johannes</t>
  </si>
  <si>
    <t>2157*</t>
  </si>
  <si>
    <t>2156*</t>
  </si>
  <si>
    <t>2088*</t>
  </si>
  <si>
    <t>2099*</t>
  </si>
  <si>
    <t>Hauser Siegfried</t>
  </si>
  <si>
    <t>Häusler Kurt</t>
  </si>
  <si>
    <t>Häusler Werner</t>
  </si>
  <si>
    <t>Hechl Gerald, Mag.</t>
  </si>
  <si>
    <t>Heckers, Werner</t>
  </si>
  <si>
    <t>2034*</t>
  </si>
  <si>
    <t>Hinterberger Werner</t>
  </si>
  <si>
    <t>2277*</t>
  </si>
  <si>
    <t>Hirsch Adolf</t>
  </si>
  <si>
    <t>Hofer Rudolf</t>
  </si>
  <si>
    <t>Hofmann Wolfgang</t>
  </si>
  <si>
    <t>Holuba Ewald</t>
  </si>
  <si>
    <t>Holzer Michael</t>
  </si>
  <si>
    <t>2086*</t>
  </si>
  <si>
    <t>2076*</t>
  </si>
  <si>
    <t>Hradecky Simon</t>
  </si>
  <si>
    <t>2617*</t>
  </si>
  <si>
    <t>Huber Karl</t>
  </si>
  <si>
    <t>Huber Karl, Ing.</t>
  </si>
  <si>
    <t>Jäkel Andreas</t>
  </si>
  <si>
    <t>Kainz Josef, Dr.</t>
  </si>
  <si>
    <t>Kastner Walter</t>
  </si>
  <si>
    <t>Kaufmann, Peter</t>
  </si>
  <si>
    <t>1963*</t>
  </si>
  <si>
    <t>Keuschnigg Siegfried</t>
  </si>
  <si>
    <t>Kirchshofer Ernst</t>
  </si>
  <si>
    <t>Knoll Hermann</t>
  </si>
  <si>
    <t>Koffler Daniel</t>
  </si>
  <si>
    <t>Koller Andreas</t>
  </si>
  <si>
    <t>Kopesky Franz, Mag.</t>
  </si>
  <si>
    <t>Koren Wolfgang, Ing.</t>
  </si>
  <si>
    <t>Kovacs Laszlo</t>
  </si>
  <si>
    <t>Krainer Martin</t>
  </si>
  <si>
    <t>1796*</t>
  </si>
  <si>
    <t>1861*</t>
  </si>
  <si>
    <t>1816*</t>
  </si>
  <si>
    <t>Kranzl Alfred</t>
  </si>
  <si>
    <t>Krauland Michael</t>
  </si>
  <si>
    <t>Krebl, Andreas</t>
  </si>
  <si>
    <t>1576*</t>
  </si>
  <si>
    <t>1602*</t>
  </si>
  <si>
    <t>Kremshofer Walter</t>
  </si>
  <si>
    <t>Kreutz Josef</t>
  </si>
  <si>
    <t>Krönigsberger Hans, Dr.</t>
  </si>
  <si>
    <t>Kund Wolfgang</t>
  </si>
  <si>
    <t>Kuni Richard</t>
  </si>
  <si>
    <t>Lejsek Heinz</t>
  </si>
  <si>
    <t>Lemberger Walter</t>
  </si>
  <si>
    <t>Lonek Gerhard Dipl.Ing.</t>
  </si>
  <si>
    <t>1834*</t>
  </si>
  <si>
    <t>1846*</t>
  </si>
  <si>
    <t>Löschnauer Rüdiger</t>
  </si>
  <si>
    <t>Mattersberger Melanie</t>
  </si>
  <si>
    <t>1729*</t>
  </si>
  <si>
    <t>1744*</t>
  </si>
  <si>
    <t>1736*</t>
  </si>
  <si>
    <t>Mayr Franz</t>
  </si>
  <si>
    <t>Mendl, Manuel</t>
  </si>
  <si>
    <t>Mitzka, Franz</t>
  </si>
  <si>
    <t>Modliba Franz</t>
  </si>
  <si>
    <t>Mosser Franz</t>
  </si>
  <si>
    <t>Muck Christian</t>
  </si>
  <si>
    <t>Murlasits Martin</t>
  </si>
  <si>
    <t>Myslivec Otto</t>
  </si>
  <si>
    <t>Nagel Herbert, Dr.</t>
  </si>
  <si>
    <t>Niemand Gerhard</t>
  </si>
  <si>
    <t>Niese Peter</t>
  </si>
  <si>
    <t>Patocka Franz, Dr.</t>
  </si>
  <si>
    <t>Petz Josef</t>
  </si>
  <si>
    <t>Pfaffel Thomas</t>
  </si>
  <si>
    <t>2023*</t>
  </si>
  <si>
    <t>2036*</t>
  </si>
  <si>
    <t>2041*</t>
  </si>
  <si>
    <t>Pfannhauser Werner, Dr.</t>
  </si>
  <si>
    <t>Pöchlauer, Peter Mag.</t>
  </si>
  <si>
    <t>Pichler Max</t>
  </si>
  <si>
    <t>Pöhr, Adolf</t>
  </si>
  <si>
    <t>2206*</t>
  </si>
  <si>
    <t>2479*</t>
  </si>
  <si>
    <t>Polsterer Heinz Dipl.Ing.</t>
  </si>
  <si>
    <t>Pöltner Johann</t>
  </si>
  <si>
    <t>Postl, Anton</t>
  </si>
  <si>
    <t>1676*</t>
  </si>
  <si>
    <t>Raab Markus, Mag.</t>
  </si>
  <si>
    <t>Rada Hannes</t>
  </si>
  <si>
    <t>Radicevic Mirko</t>
  </si>
  <si>
    <t>Radosztics Evelin</t>
  </si>
  <si>
    <t>Rass Ewald</t>
  </si>
  <si>
    <t>Rattinger Friedrich</t>
  </si>
  <si>
    <t>2130*</t>
  </si>
  <si>
    <t>Rattinger Thomas</t>
  </si>
  <si>
    <t>2063*</t>
  </si>
  <si>
    <t>2107*</t>
  </si>
  <si>
    <t>Rehor Johann</t>
  </si>
  <si>
    <t>Riemer Wolfgang</t>
  </si>
  <si>
    <t>Rogetzer Klaus</t>
  </si>
  <si>
    <t>Roggi Walter</t>
  </si>
  <si>
    <t>Roth Peter</t>
  </si>
  <si>
    <t>Sabitzer Karl</t>
  </si>
  <si>
    <t>Salamon Werner</t>
  </si>
  <si>
    <t>Sax Dieter-Hannes</t>
  </si>
  <si>
    <t>Schabata Wolfgang Mag.</t>
  </si>
  <si>
    <t>Scheffknecht Phillip</t>
  </si>
  <si>
    <t>Schein Karl-Heinz, Mag.</t>
  </si>
  <si>
    <t>Schluderbacher Gerald</t>
  </si>
  <si>
    <t>Schmidt Mario</t>
  </si>
  <si>
    <t>2114*</t>
  </si>
  <si>
    <t>2129*</t>
  </si>
  <si>
    <t>2120*</t>
  </si>
  <si>
    <t>Schmuckermair Ernst</t>
  </si>
  <si>
    <t>Schwaiger Michael</t>
  </si>
  <si>
    <t>Semeck Horst</t>
  </si>
  <si>
    <t>Semper Alexander</t>
  </si>
  <si>
    <t>1900*</t>
  </si>
  <si>
    <t>1993*</t>
  </si>
  <si>
    <t>1928*</t>
  </si>
  <si>
    <t>Sichler Ralph</t>
  </si>
  <si>
    <t>2150*</t>
  </si>
  <si>
    <t>2188*</t>
  </si>
  <si>
    <t>Somogyi Jürgen</t>
  </si>
  <si>
    <t>Spindelböck, Gernot</t>
  </si>
  <si>
    <t>2121*</t>
  </si>
  <si>
    <t>Stadler Bruno</t>
  </si>
  <si>
    <t>Stadler Egon</t>
  </si>
  <si>
    <t>Stagl Gerhard</t>
  </si>
  <si>
    <t>Steiner Harald</t>
  </si>
  <si>
    <t>Steiner Martin</t>
  </si>
  <si>
    <t>Stolzlechner, Thomas</t>
  </si>
  <si>
    <t>1854*</t>
  </si>
  <si>
    <t>1892*</t>
  </si>
  <si>
    <t>Teichmeister Sven, Dr.</t>
  </si>
  <si>
    <t>1817*</t>
  </si>
  <si>
    <t>1836*</t>
  </si>
  <si>
    <t>Teuschler Hugo, Mag.</t>
  </si>
  <si>
    <t>2019*</t>
  </si>
  <si>
    <t>Topolovec Franz Josef</t>
  </si>
  <si>
    <t>Troger Dominik, Mag.</t>
  </si>
  <si>
    <t>Valent Peter, DKFM</t>
  </si>
  <si>
    <t>Vegjeleki Adolf</t>
  </si>
  <si>
    <t>Wagner Christian</t>
  </si>
  <si>
    <t>Wagner Josef</t>
  </si>
  <si>
    <t>Wagner Richard, Mag.</t>
  </si>
  <si>
    <t>Wagner Stefan</t>
  </si>
  <si>
    <t>1843*</t>
  </si>
  <si>
    <t>Wakolbinger Werner</t>
  </si>
  <si>
    <t>Wallner Josef</t>
  </si>
  <si>
    <t>Walter Gerhard</t>
  </si>
  <si>
    <t>Walter Martin, Mag.</t>
  </si>
  <si>
    <t>Weilguni Johann, Mag.</t>
  </si>
  <si>
    <t>Weissensteiner Hubert</t>
  </si>
  <si>
    <t>Wetzenkircher Markus</t>
  </si>
  <si>
    <t>Wiesner Martin</t>
  </si>
  <si>
    <t>Winter Werner</t>
  </si>
  <si>
    <t>Wukits Rene</t>
  </si>
  <si>
    <t>Wurzer Gerhard</t>
  </si>
  <si>
    <t>Zanolin Herbert, Ing.</t>
  </si>
  <si>
    <t>Zapfel Paul</t>
  </si>
  <si>
    <t>Zrunek Axel</t>
  </si>
  <si>
    <t>1841*</t>
  </si>
  <si>
    <t>1878*</t>
  </si>
  <si>
    <t>Zugrav Wolfgang</t>
  </si>
  <si>
    <t>In der Elowertung sind Spieler die in den letzten 3 Jahren 7 oder mehr Spiele absolviert haben</t>
  </si>
  <si>
    <t>Spieler die in den letzten 3 Jahren keine gewerteten Spiele aufweisen wurden aus der Wertung genommen</t>
  </si>
  <si>
    <t>Spieler mit weniger als 25 gewerteten Spielen sind mit einem Stern markiert ( nicht gesicherte Wertung )</t>
  </si>
  <si>
    <t>2006/1</t>
  </si>
  <si>
    <t>Elo Int.</t>
  </si>
  <si>
    <t>1943*</t>
  </si>
  <si>
    <t>2074*</t>
  </si>
  <si>
    <t>2053*</t>
  </si>
  <si>
    <t>2190*</t>
  </si>
  <si>
    <t>1989*</t>
  </si>
  <si>
    <t>1828*</t>
  </si>
  <si>
    <t>2474*</t>
  </si>
  <si>
    <t>1668*</t>
  </si>
  <si>
    <t>Ernst, Michael</t>
  </si>
  <si>
    <t>Höher, Christian</t>
  </si>
  <si>
    <t>Kollmann, Armin</t>
  </si>
  <si>
    <t>Schott, Rudolf</t>
  </si>
  <si>
    <t>Ziede, Helmut Ing.</t>
  </si>
  <si>
    <t>SM</t>
  </si>
  <si>
    <t>Galavics Hermann</t>
  </si>
  <si>
    <t>2006/2</t>
  </si>
  <si>
    <t>1520*</t>
  </si>
  <si>
    <t>1730*</t>
  </si>
  <si>
    <t>2250*</t>
  </si>
  <si>
    <t>1757*</t>
  </si>
  <si>
    <t>1918*</t>
  </si>
  <si>
    <t>1932*</t>
  </si>
  <si>
    <t>1844*</t>
  </si>
  <si>
    <t>1840*</t>
  </si>
  <si>
    <t>1524*</t>
  </si>
  <si>
    <t>1863*</t>
  </si>
  <si>
    <t>1770*</t>
  </si>
  <si>
    <t>2117*</t>
  </si>
  <si>
    <t>1703*</t>
  </si>
  <si>
    <t>Juraske, Alexander</t>
  </si>
  <si>
    <t>Kargl, Helmut</t>
  </si>
  <si>
    <t>Leinfellner, Helmut</t>
  </si>
  <si>
    <t>Pernersdorfer, Johannes</t>
  </si>
  <si>
    <t>Schmiedle, Arne</t>
  </si>
  <si>
    <t>Tunka, Johann</t>
  </si>
  <si>
    <t>Wieser, Andreas Mag.</t>
  </si>
  <si>
    <t>Berchtold Clemens</t>
  </si>
  <si>
    <t>Somogyi</t>
  </si>
  <si>
    <t>Sichler</t>
  </si>
  <si>
    <t>Hansen</t>
  </si>
  <si>
    <t>2. Webserveropen 64</t>
  </si>
  <si>
    <t>Seeger</t>
  </si>
  <si>
    <t>Daatselaar</t>
  </si>
  <si>
    <t>Borisovs</t>
  </si>
  <si>
    <t>Michael</t>
  </si>
  <si>
    <t>Velasques</t>
  </si>
  <si>
    <t>Moori</t>
  </si>
  <si>
    <t>Valencia</t>
  </si>
  <si>
    <t>Kreutz</t>
  </si>
  <si>
    <t>EM/H/172</t>
  </si>
  <si>
    <t>Brauneder</t>
  </si>
  <si>
    <t>Walcak</t>
  </si>
  <si>
    <t>Toth</t>
  </si>
  <si>
    <t>Stein</t>
  </si>
  <si>
    <t>Fasano</t>
  </si>
  <si>
    <t>Abarca</t>
  </si>
  <si>
    <t>Berluti</t>
  </si>
  <si>
    <t>Holuba</t>
  </si>
  <si>
    <t>Maly</t>
  </si>
  <si>
    <t>Murlasits</t>
  </si>
  <si>
    <t>Wallner J.</t>
  </si>
  <si>
    <t>EM/O/191</t>
  </si>
  <si>
    <t>Schmiedle</t>
  </si>
  <si>
    <t>Celen</t>
  </si>
  <si>
    <t>Jäkel</t>
  </si>
  <si>
    <t>Kund</t>
  </si>
  <si>
    <t>Grabner</t>
  </si>
  <si>
    <t>Detela</t>
  </si>
  <si>
    <t>Zanolin</t>
  </si>
  <si>
    <t>Haika</t>
  </si>
  <si>
    <t>Wagner R.</t>
  </si>
  <si>
    <t>Pöhr</t>
  </si>
  <si>
    <t>Löschnauer</t>
  </si>
  <si>
    <t>Pfaffel</t>
  </si>
  <si>
    <t>Appel</t>
  </si>
  <si>
    <t>Arzt</t>
  </si>
  <si>
    <t>Rattinger T.</t>
  </si>
  <si>
    <t>Hauser S.</t>
  </si>
  <si>
    <t>Rattinger F.</t>
  </si>
  <si>
    <t>Anreiter</t>
  </si>
  <si>
    <t>Gruber</t>
  </si>
  <si>
    <t>Ebner</t>
  </si>
  <si>
    <t>Pfannhauser</t>
  </si>
  <si>
    <t>Schmidt</t>
  </si>
  <si>
    <t>A/E/C/1/130</t>
  </si>
  <si>
    <t>Leinfellner</t>
  </si>
  <si>
    <t>Huber</t>
  </si>
  <si>
    <t>Grasmuk</t>
  </si>
  <si>
    <t>Moza</t>
  </si>
  <si>
    <t>Wiesner</t>
  </si>
  <si>
    <t>Weissensteiner</t>
  </si>
  <si>
    <t>Walter M.</t>
  </si>
  <si>
    <t>Schabata</t>
  </si>
  <si>
    <t>3. NÖ LDFSM 06 07 GR.A</t>
  </si>
  <si>
    <t>3. NÖ LDFSM 06 07 GR.B</t>
  </si>
  <si>
    <t>Binder K.</t>
  </si>
  <si>
    <t>Wetzenkircher</t>
  </si>
  <si>
    <t>Wagner ST</t>
  </si>
  <si>
    <t>Modliba</t>
  </si>
  <si>
    <t>Wagner ST.</t>
  </si>
  <si>
    <t>Beck K.</t>
  </si>
  <si>
    <t>Wagner St</t>
  </si>
  <si>
    <t>10 BLMM Brett1</t>
  </si>
  <si>
    <t>Walter G.</t>
  </si>
  <si>
    <t>Rada</t>
  </si>
  <si>
    <t>Ragger Markus</t>
  </si>
  <si>
    <t>10 BLMM Brett2</t>
  </si>
  <si>
    <t>Altrichter</t>
  </si>
  <si>
    <t>Jedinger</t>
  </si>
  <si>
    <t>Spindelböck</t>
  </si>
  <si>
    <t>Kranzl</t>
  </si>
  <si>
    <t>Bernhaupt</t>
  </si>
  <si>
    <t>Kleiser</t>
  </si>
  <si>
    <t>Hechl</t>
  </si>
  <si>
    <t>Lemberger</t>
  </si>
  <si>
    <t>Petz</t>
  </si>
  <si>
    <t>Zapfel</t>
  </si>
  <si>
    <t>Wagner St.</t>
  </si>
  <si>
    <t>Bösendorfer</t>
  </si>
  <si>
    <t>Guzy</t>
  </si>
  <si>
    <t>Winter</t>
  </si>
  <si>
    <t>Kirchshofer</t>
  </si>
  <si>
    <t>Friesenhahn</t>
  </si>
  <si>
    <t>Lejsek</t>
  </si>
  <si>
    <t>Patocka</t>
  </si>
  <si>
    <t>Tschohl</t>
  </si>
  <si>
    <t>Topolovec</t>
  </si>
  <si>
    <t>Kastner</t>
  </si>
  <si>
    <t>Platzgummer</t>
  </si>
  <si>
    <t>10 BLMM Brett 4</t>
  </si>
  <si>
    <t>10 BLMM Brett 5</t>
  </si>
  <si>
    <t>Vegjeleki</t>
  </si>
  <si>
    <t>Niese</t>
  </si>
  <si>
    <t>Blocher</t>
  </si>
  <si>
    <t>Fahrner</t>
  </si>
  <si>
    <t>Stadler B.</t>
  </si>
  <si>
    <t>Scheffknecht</t>
  </si>
  <si>
    <t>Bolda</t>
  </si>
  <si>
    <t>Erhard</t>
  </si>
  <si>
    <t>10 BLMM Brett 6</t>
  </si>
  <si>
    <t>Flatz</t>
  </si>
  <si>
    <t>Weilguni</t>
  </si>
  <si>
    <t>Kainz</t>
  </si>
  <si>
    <t>Halvax</t>
  </si>
  <si>
    <t>Notegger</t>
  </si>
  <si>
    <t>A/E-M/28</t>
  </si>
  <si>
    <t>Wieser</t>
  </si>
  <si>
    <t>Pernersdorfer</t>
  </si>
  <si>
    <t>Zirngarst</t>
  </si>
  <si>
    <t>A/E-M/29</t>
  </si>
  <si>
    <t>Markoja</t>
  </si>
  <si>
    <t>Hausner</t>
  </si>
  <si>
    <t>Tunka</t>
  </si>
  <si>
    <t>A/E-M/30</t>
  </si>
  <si>
    <t>Flitsch</t>
  </si>
  <si>
    <t>Kollmann</t>
  </si>
  <si>
    <t>A/E-M/GT/06</t>
  </si>
  <si>
    <t>Hatzl</t>
  </si>
  <si>
    <t>A/E-O/23</t>
  </si>
  <si>
    <t>Scherhammer</t>
  </si>
  <si>
    <t>Pöchlauer</t>
  </si>
  <si>
    <t>Juraske</t>
  </si>
  <si>
    <t>A/E-O/24</t>
  </si>
  <si>
    <t>Csitkovits</t>
  </si>
  <si>
    <t>Zinterl</t>
  </si>
  <si>
    <t>A/E-O/26</t>
  </si>
  <si>
    <t>Mosshammer</t>
  </si>
  <si>
    <t>Kappeller</t>
  </si>
  <si>
    <t>A/E-O/25</t>
  </si>
  <si>
    <t>Lehnen</t>
  </si>
  <si>
    <t>Ziede</t>
  </si>
  <si>
    <t>Friesacher</t>
  </si>
  <si>
    <t>Teuschler</t>
  </si>
  <si>
    <t>2007/1</t>
  </si>
  <si>
    <t>A/E-M/26</t>
  </si>
  <si>
    <t>Angerer</t>
  </si>
  <si>
    <t>Ernst</t>
  </si>
  <si>
    <t>Horvath</t>
  </si>
  <si>
    <t>OMM1 Brett 4</t>
  </si>
  <si>
    <t>Ardocker</t>
  </si>
  <si>
    <t>Brunner</t>
  </si>
  <si>
    <t>Schmidt M.</t>
  </si>
  <si>
    <t>Granditsch</t>
  </si>
  <si>
    <t>Wöll</t>
  </si>
  <si>
    <t>OMM1 Brett 5</t>
  </si>
  <si>
    <t>Ausweger</t>
  </si>
  <si>
    <t>Keuschnigg</t>
  </si>
  <si>
    <t>Mattersberger</t>
  </si>
  <si>
    <t>2. ST FSM 04 05</t>
  </si>
  <si>
    <t>Bachler R.</t>
  </si>
  <si>
    <t>2.STFSM</t>
  </si>
  <si>
    <t>Radicevic</t>
  </si>
  <si>
    <t>*</t>
  </si>
  <si>
    <t>2.STFM</t>
  </si>
  <si>
    <t>2. STMK FSM</t>
  </si>
  <si>
    <t>Winter W.</t>
  </si>
  <si>
    <t>Böhm</t>
  </si>
  <si>
    <t>Haidenbauer</t>
  </si>
  <si>
    <t>Postl</t>
  </si>
  <si>
    <t>3. NÖ FSM 06 07 GR.B</t>
  </si>
  <si>
    <t>Beck Karl</t>
  </si>
  <si>
    <t>2.NÖ-FSM 03/04 Gruppe B</t>
  </si>
  <si>
    <t>Fasser</t>
  </si>
  <si>
    <t>Kaufmann</t>
  </si>
  <si>
    <t>Myslivec</t>
  </si>
  <si>
    <t>2.NÖ-E-LM GR.B</t>
  </si>
  <si>
    <t>Medetz</t>
  </si>
  <si>
    <t>Beranek</t>
  </si>
  <si>
    <t>Pichler</t>
  </si>
  <si>
    <t>Schwaiger</t>
  </si>
  <si>
    <t>Sabitzer</t>
  </si>
  <si>
    <t>10.BLMM Brett 5</t>
  </si>
  <si>
    <t>2.NÖ-FSM Gruppe B</t>
  </si>
  <si>
    <t>Beck</t>
  </si>
  <si>
    <t>A/E-O/15</t>
  </si>
  <si>
    <t>Brann</t>
  </si>
  <si>
    <t>Kiesslich</t>
  </si>
  <si>
    <t>Krainer</t>
  </si>
  <si>
    <t>A/E-O/14</t>
  </si>
  <si>
    <t>Burkowski</t>
  </si>
  <si>
    <t>A/E-C/1/107</t>
  </si>
  <si>
    <t>Vegjelki</t>
  </si>
  <si>
    <t>A/E-O/18</t>
  </si>
  <si>
    <t>Dessl</t>
  </si>
  <si>
    <t>Dully</t>
  </si>
  <si>
    <t>A/E-C/1/124</t>
  </si>
  <si>
    <t>Maron</t>
  </si>
  <si>
    <t>Wagner C.</t>
  </si>
  <si>
    <t>Zrunek</t>
  </si>
  <si>
    <t>1.STFSM</t>
  </si>
  <si>
    <t>Cortoletzis</t>
  </si>
  <si>
    <t>Temel</t>
  </si>
  <si>
    <t>Cortolezis</t>
  </si>
  <si>
    <t>Weitenthaler</t>
  </si>
  <si>
    <t>A/E-O/12</t>
  </si>
  <si>
    <t>Englmair</t>
  </si>
  <si>
    <t>Haderer</t>
  </si>
  <si>
    <t>Budin</t>
  </si>
  <si>
    <t>Hora</t>
  </si>
  <si>
    <t>A E M 27</t>
  </si>
  <si>
    <t>A/E-M/27</t>
  </si>
  <si>
    <t>Bachler</t>
  </si>
  <si>
    <t>1.ST-FSM</t>
  </si>
  <si>
    <t>Frühjahr</t>
  </si>
  <si>
    <t>Winter W</t>
  </si>
  <si>
    <t>2.NÖFSM GR.B</t>
  </si>
  <si>
    <t>Wagner S.</t>
  </si>
  <si>
    <t>1.ÖMM</t>
  </si>
  <si>
    <t>Friedl</t>
  </si>
  <si>
    <t>OMM1 Brett 2</t>
  </si>
  <si>
    <t>Eberl</t>
  </si>
  <si>
    <t>OMM 1 Brett 2</t>
  </si>
  <si>
    <t>Wurzer</t>
  </si>
  <si>
    <t>A E O 22</t>
  </si>
  <si>
    <t>Fröhlich</t>
  </si>
  <si>
    <t>Maurer</t>
  </si>
  <si>
    <t>Koffler</t>
  </si>
  <si>
    <t>A/E-O/13</t>
  </si>
  <si>
    <t>Fürrutter</t>
  </si>
  <si>
    <t>Mantl</t>
  </si>
  <si>
    <t>A/E-H/38</t>
  </si>
  <si>
    <t>Geiger</t>
  </si>
  <si>
    <t>Slazik</t>
  </si>
  <si>
    <t>Köp</t>
  </si>
  <si>
    <t>Hauser</t>
  </si>
  <si>
    <t>A/E-O/17</t>
  </si>
  <si>
    <t>Gur</t>
  </si>
  <si>
    <t>A/E-O/19</t>
  </si>
  <si>
    <t>A/E-C/1/120</t>
  </si>
  <si>
    <t>A/E-C/1/123</t>
  </si>
  <si>
    <t>Koren</t>
  </si>
  <si>
    <t>Raab</t>
  </si>
  <si>
    <t>Sonnleitner</t>
  </si>
  <si>
    <t>A/E-C/1/122</t>
  </si>
  <si>
    <t>Hahnekamp</t>
  </si>
  <si>
    <t>A/E-C/2/56</t>
  </si>
  <si>
    <t>A/E-C/2/53</t>
  </si>
  <si>
    <t>A/E-C/1/76</t>
  </si>
  <si>
    <t>A E M GT 006</t>
  </si>
  <si>
    <t>Hauser Alfreda</t>
  </si>
  <si>
    <t>Rass</t>
  </si>
  <si>
    <t>Richter</t>
  </si>
  <si>
    <t>A/E-O/06</t>
  </si>
  <si>
    <t>Heiser</t>
  </si>
  <si>
    <t>Ates</t>
  </si>
  <si>
    <t>Haas</t>
  </si>
  <si>
    <t>A/E-H/36</t>
  </si>
  <si>
    <t>Hell</t>
  </si>
  <si>
    <t>Wirtz</t>
  </si>
  <si>
    <t>A/E-O/21</t>
  </si>
  <si>
    <t>Höher</t>
  </si>
  <si>
    <t>WS/O/024</t>
  </si>
  <si>
    <t>Bennett</t>
  </si>
  <si>
    <t>1.Webserver Open</t>
  </si>
  <si>
    <t>Grobler</t>
  </si>
  <si>
    <t>A E O 21</t>
  </si>
  <si>
    <t>WS/O/006</t>
  </si>
  <si>
    <t>Jimena</t>
  </si>
  <si>
    <t>Kopesky</t>
  </si>
  <si>
    <t>Mustonen</t>
  </si>
  <si>
    <t>Roelofs</t>
  </si>
  <si>
    <t>Sage</t>
  </si>
  <si>
    <t>Snitselaar</t>
  </si>
  <si>
    <t>Bonoldi</t>
  </si>
  <si>
    <t>Gravesen</t>
  </si>
  <si>
    <t>Piantedosi</t>
  </si>
  <si>
    <t>Pooley</t>
  </si>
  <si>
    <t>Rooijen</t>
  </si>
  <si>
    <t>Sabean</t>
  </si>
  <si>
    <t>Ainsborough</t>
  </si>
  <si>
    <t>Araujo</t>
  </si>
  <si>
    <t>Costa</t>
  </si>
  <si>
    <t>Gilliam</t>
  </si>
  <si>
    <t>Moustgaard</t>
  </si>
  <si>
    <t>OMM1 Brett 1</t>
  </si>
  <si>
    <t>Holzer</t>
  </si>
  <si>
    <t>Berchthold</t>
  </si>
  <si>
    <t>OMM1 Brett 6</t>
  </si>
  <si>
    <t>OMM1 Brett 7</t>
  </si>
  <si>
    <t>OMM1 Brett 9</t>
  </si>
  <si>
    <t>OMM1 Brett 3</t>
  </si>
  <si>
    <t>OMM1 Brett 8</t>
  </si>
  <si>
    <t>EM/O/111</t>
  </si>
  <si>
    <t>Hüser</t>
  </si>
  <si>
    <t>Law</t>
  </si>
  <si>
    <t>Peterson</t>
  </si>
  <si>
    <t>Reding</t>
  </si>
  <si>
    <t>Schoch</t>
  </si>
  <si>
    <t>WC-27-SF-10</t>
  </si>
  <si>
    <t>Hradecky</t>
  </si>
  <si>
    <t>Gonzalez</t>
  </si>
  <si>
    <t>Sawiniec</t>
  </si>
  <si>
    <t>Serradimingni</t>
  </si>
  <si>
    <t>Whaley</t>
  </si>
  <si>
    <t>Dobrei</t>
  </si>
  <si>
    <t>Karasalo</t>
  </si>
  <si>
    <t>Krol</t>
  </si>
  <si>
    <t>Martin Clemente</t>
  </si>
  <si>
    <t>Muschalek</t>
  </si>
  <si>
    <t>Ringsborg</t>
  </si>
  <si>
    <t>Roos</t>
  </si>
  <si>
    <t>Vikulov</t>
  </si>
  <si>
    <t>10.BLMM Brett 2</t>
  </si>
  <si>
    <t>A/E-O/20</t>
  </si>
  <si>
    <t>Huber K.</t>
  </si>
  <si>
    <t>Pototschnig N.</t>
  </si>
  <si>
    <t>A E O 20</t>
  </si>
  <si>
    <t>Kappeler</t>
  </si>
  <si>
    <t>WS/O/007</t>
  </si>
  <si>
    <t>Kargl</t>
  </si>
  <si>
    <t>Fisher</t>
  </si>
  <si>
    <t>A/E-H/41</t>
  </si>
  <si>
    <t>Hofmann</t>
  </si>
  <si>
    <t>Basante</t>
  </si>
  <si>
    <t>Eris</t>
  </si>
  <si>
    <t>Souply</t>
  </si>
  <si>
    <t>Kassel</t>
  </si>
  <si>
    <t>A/E-H/39</t>
  </si>
  <si>
    <t>Krennmayr</t>
  </si>
  <si>
    <t>Pock</t>
  </si>
  <si>
    <t>2.NÖFSM Gruppe B</t>
  </si>
  <si>
    <t>A/E-M/GT/006</t>
  </si>
  <si>
    <t>Slacik</t>
  </si>
  <si>
    <t>WS/O/046</t>
  </si>
  <si>
    <t>Kovacevic</t>
  </si>
  <si>
    <t>Abramov</t>
  </si>
  <si>
    <t>Bomba</t>
  </si>
  <si>
    <t>Bürki</t>
  </si>
  <si>
    <t>Dale</t>
  </si>
  <si>
    <t>A/E-H/43</t>
  </si>
  <si>
    <t>A/E-C/2/65</t>
  </si>
  <si>
    <t>A/E-C/2/71</t>
  </si>
  <si>
    <t>A/E-C/3/71</t>
  </si>
  <si>
    <t>Stolzlechner</t>
  </si>
  <si>
    <t>A/E-O/16</t>
  </si>
  <si>
    <t>A/E-C/2/70</t>
  </si>
  <si>
    <t>A/E-C/114</t>
  </si>
  <si>
    <t>A/E-C/1/90</t>
  </si>
  <si>
    <t>Krebl</t>
  </si>
  <si>
    <t>A/E-O/8</t>
  </si>
  <si>
    <t>A/E-C/1/88</t>
  </si>
  <si>
    <t>A/E-C/1/85</t>
  </si>
  <si>
    <t>A/E-M/20</t>
  </si>
  <si>
    <t>Lammer</t>
  </si>
  <si>
    <t>EM/H/173</t>
  </si>
  <si>
    <t>Chodorowski</t>
  </si>
  <si>
    <t>Portych</t>
  </si>
  <si>
    <t>Walczak</t>
  </si>
  <si>
    <t>Lonek</t>
  </si>
  <si>
    <t>Achs</t>
  </si>
  <si>
    <t>Stadler E.</t>
  </si>
  <si>
    <t>Steiner M.</t>
  </si>
  <si>
    <t>Troger</t>
  </si>
  <si>
    <t>OMM 1 Brett 3</t>
  </si>
  <si>
    <t>Trejtnar</t>
  </si>
  <si>
    <t>A/E-O/10</t>
  </si>
  <si>
    <t>Blaschitz</t>
  </si>
  <si>
    <t>Semper</t>
  </si>
  <si>
    <t>A/E-O/11</t>
  </si>
  <si>
    <t>Binder F.</t>
  </si>
  <si>
    <t>Freidl</t>
  </si>
  <si>
    <t>3. NÖ FSM 06 07 GR.A</t>
  </si>
  <si>
    <t>10.BLMM Brett 6</t>
  </si>
  <si>
    <t>A/E-H/44</t>
  </si>
  <si>
    <t>Kremshofer</t>
  </si>
  <si>
    <t>A E H 43</t>
  </si>
  <si>
    <t>10.BLMM Brett 4</t>
  </si>
  <si>
    <t>A E O 19</t>
  </si>
  <si>
    <t>EM/J50/Q/19</t>
  </si>
  <si>
    <t>Albano</t>
  </si>
  <si>
    <t>Drössler</t>
  </si>
  <si>
    <t>Kizimenlo</t>
  </si>
  <si>
    <t>Percze</t>
  </si>
  <si>
    <t>Unen</t>
  </si>
  <si>
    <t>Hlavica</t>
  </si>
  <si>
    <t>Kidd</t>
  </si>
  <si>
    <t>Magat</t>
  </si>
  <si>
    <t>Petukhov</t>
  </si>
  <si>
    <t>Zenker</t>
  </si>
  <si>
    <t>Kastner W.</t>
  </si>
  <si>
    <t>A/E-C/1/89</t>
  </si>
  <si>
    <t>Prantl</t>
  </si>
  <si>
    <t>2.WaVi-FSM</t>
  </si>
  <si>
    <t>Prinz</t>
  </si>
  <si>
    <t>Goigitzer</t>
  </si>
  <si>
    <t>Kienast F.</t>
  </si>
  <si>
    <t>Kienast G.</t>
  </si>
  <si>
    <t>Schweighofer</t>
  </si>
  <si>
    <t>10.BLMM Brett 1</t>
  </si>
  <si>
    <t>Reisinger</t>
  </si>
  <si>
    <t>Feidel</t>
  </si>
  <si>
    <t>CL- C - C6 Board 4</t>
  </si>
  <si>
    <t>Schott</t>
  </si>
  <si>
    <t>Hartmann</t>
  </si>
  <si>
    <t>Dorer</t>
  </si>
  <si>
    <t>Flude</t>
  </si>
  <si>
    <t>Pagano</t>
  </si>
  <si>
    <t>Punzon</t>
  </si>
  <si>
    <t>Schöpe</t>
  </si>
  <si>
    <t>Schulze</t>
  </si>
  <si>
    <t>Woznica</t>
  </si>
  <si>
    <t>Bielik</t>
  </si>
  <si>
    <t>Henderson</t>
  </si>
  <si>
    <t>2.WRFSM</t>
  </si>
  <si>
    <t>Roth</t>
  </si>
  <si>
    <t>Wukits</t>
  </si>
  <si>
    <t>Rattinger Fritz</t>
  </si>
  <si>
    <t>A/E-C/1/78</t>
  </si>
  <si>
    <t>Spitaler</t>
  </si>
  <si>
    <t>Herbst</t>
  </si>
  <si>
    <t>9.BLMM</t>
  </si>
  <si>
    <t>Thoma</t>
  </si>
  <si>
    <t>Hofer S.</t>
  </si>
  <si>
    <t>Karios</t>
  </si>
  <si>
    <t>EU/H/1355</t>
  </si>
  <si>
    <t>Weber Theo</t>
  </si>
  <si>
    <t>Bonatti</t>
  </si>
  <si>
    <t>Ekmark</t>
  </si>
  <si>
    <t>Mayer</t>
  </si>
  <si>
    <t>Tajti</t>
  </si>
  <si>
    <t>Tolga</t>
  </si>
  <si>
    <t>A/E-M/23</t>
  </si>
  <si>
    <t>Webersberger</t>
  </si>
  <si>
    <t>A/E-C/1/121</t>
  </si>
  <si>
    <t>LK Argentinien</t>
  </si>
  <si>
    <t>Coronel</t>
  </si>
  <si>
    <t>LK Italien</t>
  </si>
  <si>
    <t>Curioni</t>
  </si>
  <si>
    <t>A/E-C/2/60</t>
  </si>
  <si>
    <t>A/C-E/1/105</t>
  </si>
  <si>
    <t>Arzt, Andreas</t>
  </si>
  <si>
    <t>WS/O/059</t>
  </si>
  <si>
    <t>1926*</t>
  </si>
  <si>
    <t>1913*</t>
  </si>
  <si>
    <t>Blocher, Edgar</t>
  </si>
  <si>
    <t>2078*</t>
  </si>
  <si>
    <t>Brauneder, Ferdinand</t>
  </si>
  <si>
    <t>2263*</t>
  </si>
  <si>
    <t>Celen, Fatih</t>
  </si>
  <si>
    <t>2030*</t>
  </si>
  <si>
    <t>2047*</t>
  </si>
  <si>
    <t>Halvax, Georg</t>
  </si>
  <si>
    <t>Jedinger, Andreas</t>
  </si>
  <si>
    <t>1761*</t>
  </si>
  <si>
    <t>1955*</t>
  </si>
  <si>
    <t>Kleiser, Gregor</t>
  </si>
  <si>
    <t>1994*</t>
  </si>
  <si>
    <t>2106*</t>
  </si>
  <si>
    <t>Moza, Manfred</t>
  </si>
  <si>
    <t>Notegger, Peter</t>
  </si>
  <si>
    <t>Platzgummer, Fabian</t>
  </si>
  <si>
    <t>1490*</t>
  </si>
  <si>
    <t>Schopf, Oliver</t>
  </si>
  <si>
    <t>Seeger, Nicole Mrs.</t>
  </si>
  <si>
    <t>2165*</t>
  </si>
  <si>
    <t>2125*</t>
  </si>
  <si>
    <t>2227*</t>
  </si>
  <si>
    <t>Tschohl, Christof</t>
  </si>
  <si>
    <t>1746*</t>
  </si>
  <si>
    <t>2266*</t>
  </si>
  <si>
    <t>1771*</t>
  </si>
  <si>
    <t>2080*</t>
  </si>
  <si>
    <t>1651*</t>
  </si>
  <si>
    <t>1958*</t>
  </si>
  <si>
    <t>2341*</t>
  </si>
  <si>
    <t>2168*</t>
  </si>
  <si>
    <t>1949*</t>
  </si>
  <si>
    <t>2038*</t>
  </si>
  <si>
    <t>2007/2</t>
  </si>
  <si>
    <t>EM/O/195</t>
  </si>
  <si>
    <t>Sobry</t>
  </si>
  <si>
    <t>Scavo</t>
  </si>
  <si>
    <t>Shitrit</t>
  </si>
  <si>
    <t>Buker</t>
  </si>
  <si>
    <t>Lafrana</t>
  </si>
  <si>
    <t>EM/O/201</t>
  </si>
  <si>
    <t>Jaeck</t>
  </si>
  <si>
    <t>Kratochvil</t>
  </si>
  <si>
    <t>Bassanini</t>
  </si>
  <si>
    <t>Hicdönmez</t>
  </si>
  <si>
    <t>Poychoudhury</t>
  </si>
  <si>
    <t>EM/O/196</t>
  </si>
  <si>
    <t>WS/O/048</t>
  </si>
  <si>
    <t>WS/O/095</t>
  </si>
  <si>
    <t>Bernardi</t>
  </si>
  <si>
    <t>WS/O/125</t>
  </si>
  <si>
    <t>Frühwirt</t>
  </si>
  <si>
    <t>3.STMK FSM</t>
  </si>
  <si>
    <t>Schachinger</t>
  </si>
  <si>
    <t>Pötz</t>
  </si>
  <si>
    <t>Hemmer</t>
  </si>
  <si>
    <t>Kreisl</t>
  </si>
  <si>
    <t>Schellnast</t>
  </si>
  <si>
    <t>3.NÖ LFSM 06/07 Gruppe A</t>
  </si>
  <si>
    <t>3.NÖ LFSM 06/07 Gruppe B</t>
  </si>
  <si>
    <t>10 BLMM Brett 01</t>
  </si>
  <si>
    <t>10 BLMM Brett 02</t>
  </si>
  <si>
    <t>10 BLMM Brett 03</t>
  </si>
  <si>
    <t>10 BLMM Brett 04</t>
  </si>
  <si>
    <t>10 BLMM Brett 05</t>
  </si>
  <si>
    <t>A-E-M-31</t>
  </si>
  <si>
    <t>A-E-O-23</t>
  </si>
  <si>
    <t>A-E-O-25</t>
  </si>
  <si>
    <t>Maier</t>
  </si>
  <si>
    <t>A-E-M-29</t>
  </si>
  <si>
    <t>A E O 24</t>
  </si>
  <si>
    <t>Csitkovics</t>
  </si>
  <si>
    <t>A E O 26</t>
  </si>
  <si>
    <t>Krasa</t>
  </si>
  <si>
    <t>Kapeller</t>
  </si>
  <si>
    <t>Waldhauser Günter, DKFM</t>
  </si>
  <si>
    <t>1919*</t>
  </si>
  <si>
    <t>Bernardi Mario</t>
  </si>
  <si>
    <t>1753*</t>
  </si>
  <si>
    <t>1726*</t>
  </si>
  <si>
    <t>2124*</t>
  </si>
  <si>
    <t>1636*</t>
  </si>
  <si>
    <t>1995*</t>
  </si>
  <si>
    <t>2198*</t>
  </si>
  <si>
    <t>1971*</t>
  </si>
  <si>
    <t>1842*</t>
  </si>
  <si>
    <t>2148*</t>
  </si>
  <si>
    <t>2431*</t>
  </si>
  <si>
    <t>2256*</t>
  </si>
  <si>
    <t>1851*</t>
  </si>
  <si>
    <t>1737*</t>
  </si>
  <si>
    <t>2137*</t>
  </si>
  <si>
    <t>2303*</t>
  </si>
  <si>
    <t>1804*</t>
  </si>
  <si>
    <t>1721*</t>
  </si>
  <si>
    <t>2067*</t>
  </si>
  <si>
    <t>1607*</t>
  </si>
  <si>
    <t>Frühwirth, Gerd</t>
  </si>
  <si>
    <t>Hemmer, Christian</t>
  </si>
  <si>
    <t>Kreisl, Robert</t>
  </si>
  <si>
    <t>Lehnen, Patrick</t>
  </si>
  <si>
    <t>Markoja, Johann</t>
  </si>
  <si>
    <t>Pötz, Florian</t>
  </si>
  <si>
    <t>Schachinger, Mario</t>
  </si>
  <si>
    <t>Schellnast, Oskar</t>
  </si>
  <si>
    <t>Scherhammer, Werner</t>
  </si>
  <si>
    <t>Knoll</t>
  </si>
  <si>
    <t>Schnider</t>
  </si>
  <si>
    <t>Hennemann</t>
  </si>
  <si>
    <t>Posch</t>
  </si>
  <si>
    <t>Hofer R.</t>
  </si>
  <si>
    <t>Rogetzer</t>
  </si>
  <si>
    <t>Netolizky</t>
  </si>
  <si>
    <t>Kreindl</t>
  </si>
  <si>
    <t>Breinsberger</t>
  </si>
  <si>
    <t>2008/1</t>
  </si>
  <si>
    <t>1752*</t>
  </si>
  <si>
    <t>Kapeller, Hannes</t>
  </si>
  <si>
    <t>1724*</t>
  </si>
  <si>
    <t>2149*</t>
  </si>
  <si>
    <t>1809*</t>
  </si>
  <si>
    <t>2201*</t>
  </si>
  <si>
    <t>2272*</t>
  </si>
  <si>
    <t>2447*</t>
  </si>
  <si>
    <t>1762*</t>
  </si>
  <si>
    <t>2211*</t>
  </si>
  <si>
    <t>2200*</t>
  </si>
  <si>
    <t>1511*</t>
  </si>
  <si>
    <t>Zinterl, Johann</t>
  </si>
  <si>
    <t>Hennemann, Sigurd</t>
  </si>
  <si>
    <t>Kreindl, Helmut</t>
  </si>
  <si>
    <t>Schnider, Gert</t>
  </si>
  <si>
    <t>Netolizky, Gregor</t>
  </si>
  <si>
    <t>2008/2</t>
  </si>
  <si>
    <t>2.Webserveropen SF 03</t>
  </si>
  <si>
    <t>2 Webserveropen PR 58</t>
  </si>
  <si>
    <t>13.Olymp. Finale Board 5</t>
  </si>
  <si>
    <t>13.Olymp. Finale Board 6</t>
  </si>
  <si>
    <t>CL 2007 Gr4 B 1</t>
  </si>
  <si>
    <t>CL 2007 B Gr 2 B 1</t>
  </si>
  <si>
    <t>CL 2007 C Gr 7 B 2</t>
  </si>
  <si>
    <t>CL 2007 C Gr 7 B 3</t>
  </si>
  <si>
    <t>CL 2007 D Gr 3 B 4</t>
  </si>
  <si>
    <t>Zsifkovits</t>
  </si>
  <si>
    <t>Kramer</t>
  </si>
  <si>
    <t>CL 2007 D Gr 4 B 4</t>
  </si>
  <si>
    <t>Peperko</t>
  </si>
  <si>
    <t>CL 2007 D Gr 3 B 2</t>
  </si>
  <si>
    <t>Lenz</t>
  </si>
  <si>
    <t>EM J50 SF 05</t>
  </si>
  <si>
    <t>Häusler</t>
  </si>
  <si>
    <t>EM 098</t>
  </si>
  <si>
    <t>EM O 205</t>
  </si>
  <si>
    <t>EM O 0207</t>
  </si>
  <si>
    <t>EM O 208</t>
  </si>
  <si>
    <t>EU H 1381</t>
  </si>
  <si>
    <t>Heckers</t>
  </si>
  <si>
    <t>EU H 1383</t>
  </si>
  <si>
    <t>Roggi</t>
  </si>
  <si>
    <t>EU M 1338</t>
  </si>
  <si>
    <t>Nagel</t>
  </si>
  <si>
    <t>15. Olymp. Finale B 1</t>
  </si>
  <si>
    <t>Hamarat</t>
  </si>
  <si>
    <t>15.Olymp. Finale B 2</t>
  </si>
  <si>
    <t>15.Olymp Finale B 4</t>
  </si>
  <si>
    <t>Teichmeister</t>
  </si>
  <si>
    <t>15.Olymp. Finale B 5</t>
  </si>
  <si>
    <t>Zugrav</t>
  </si>
  <si>
    <t>17.Olymp. Vorrunde B 1</t>
  </si>
  <si>
    <t>VI EU MSM Finale B 7</t>
  </si>
  <si>
    <t>7.EU MSM SF 3 B 1</t>
  </si>
  <si>
    <t>7.EU MSM SF 3 B 3</t>
  </si>
  <si>
    <t>WCCC30PR03</t>
  </si>
  <si>
    <t>WCCC30SF02</t>
  </si>
  <si>
    <t>WCCC30SF04</t>
  </si>
  <si>
    <t>WCCC30SF07</t>
  </si>
  <si>
    <t>WCCC31PR05</t>
  </si>
  <si>
    <t>WCCC31PR07</t>
  </si>
  <si>
    <t>World-Cup XIII SF 05</t>
  </si>
  <si>
    <t>WC XIV SF 04</t>
  </si>
  <si>
    <t>Wagner J.</t>
  </si>
  <si>
    <t>WS H 079</t>
  </si>
  <si>
    <t>WS M 074</t>
  </si>
  <si>
    <t>Netolitzky</t>
  </si>
  <si>
    <t>WS M 091</t>
  </si>
  <si>
    <t>Berchtold</t>
  </si>
  <si>
    <t>WS M 095</t>
  </si>
  <si>
    <t>Schopf</t>
  </si>
  <si>
    <t>WS M 102</t>
  </si>
  <si>
    <t>WS M 121</t>
  </si>
  <si>
    <t>WS MN 024</t>
  </si>
  <si>
    <t>Mayr</t>
  </si>
  <si>
    <t>WS O 131</t>
  </si>
  <si>
    <t>WS O 151</t>
  </si>
  <si>
    <t>WS O 157</t>
  </si>
  <si>
    <t>WS O 172</t>
  </si>
  <si>
    <t>WS O 187</t>
  </si>
  <si>
    <t>Baumgartner</t>
  </si>
  <si>
    <t>29.ÖFSM</t>
  </si>
  <si>
    <t>A/E-C/4/14</t>
  </si>
  <si>
    <t>A-E-Cup 3.Runde</t>
  </si>
  <si>
    <t>1917*</t>
  </si>
  <si>
    <t>2221*</t>
  </si>
  <si>
    <t>1798*</t>
  </si>
  <si>
    <t>2291*</t>
  </si>
  <si>
    <t>2294*</t>
  </si>
  <si>
    <t>1774*</t>
  </si>
  <si>
    <t>2232*</t>
  </si>
  <si>
    <t>Zifkovits</t>
  </si>
  <si>
    <t>2230*</t>
  </si>
  <si>
    <t>Spieler mit weniger als 25 gewerteten Spielen</t>
  </si>
  <si>
    <t>sind mit einem Stern markiert ( nicht gesicherte Wertung )</t>
  </si>
  <si>
    <t>Spieler die in den letzten 3 Jahren keine gewerteten</t>
  </si>
  <si>
    <t>Spiele aufweisen wurden aus der Wertung genommen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</si>
</sst>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3"/>
  <sheetViews>
    <sheetView workbookViewId="0" topLeftCell="A1">
      <pane xSplit="4" ySplit="1" topLeftCell="V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16384"/>
    </sheetView>
  </sheetViews>
  <sheetFormatPr defaultColWidth="11.421875" defaultRowHeight="12.75"/>
  <cols>
    <col min="1" max="1" width="6.00390625" style="8" bestFit="1" customWidth="1"/>
    <col min="2" max="2" width="7.421875" style="8" bestFit="1" customWidth="1"/>
    <col min="3" max="3" width="27.421875" style="8" customWidth="1"/>
    <col min="4" max="4" width="5.00390625" style="8" customWidth="1"/>
    <col min="5" max="5" width="4.00390625" style="8" customWidth="1"/>
    <col min="6" max="8" width="7.00390625" style="8" customWidth="1"/>
    <col min="9" max="9" width="9.00390625" style="8" customWidth="1"/>
    <col min="10" max="10" width="7.00390625" style="8" customWidth="1"/>
    <col min="11" max="11" width="9.00390625" style="8" customWidth="1"/>
    <col min="12" max="12" width="7.00390625" style="8" customWidth="1"/>
    <col min="13" max="13" width="9.00390625" style="8" customWidth="1"/>
    <col min="14" max="14" width="7.00390625" style="8" customWidth="1"/>
    <col min="15" max="15" width="9.00390625" style="8" customWidth="1"/>
    <col min="16" max="16" width="7.00390625" style="8" customWidth="1"/>
    <col min="17" max="18" width="8.8515625" style="8" customWidth="1"/>
    <col min="19" max="19" width="6.57421875" style="8" customWidth="1"/>
    <col min="20" max="20" width="8.8515625" style="8" customWidth="1"/>
    <col min="21" max="21" width="10.00390625" style="8" customWidth="1"/>
    <col min="22" max="22" width="6.00390625" style="8" customWidth="1"/>
    <col min="23" max="23" width="6.00390625" style="8" bestFit="1" customWidth="1"/>
    <col min="24" max="24" width="6.7109375" style="8" bestFit="1" customWidth="1"/>
    <col min="25" max="25" width="15.28125" style="8" bestFit="1" customWidth="1"/>
    <col min="26" max="26" width="10.7109375" style="7" customWidth="1"/>
    <col min="27" max="27" width="6.7109375" style="11" customWidth="1"/>
    <col min="35" max="16384" width="11.421875" style="7" customWidth="1"/>
  </cols>
  <sheetData>
    <row r="1" spans="1:25" ht="12.7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  <c r="I1" s="10" t="s">
        <v>8</v>
      </c>
      <c r="J1" s="6" t="s">
        <v>9</v>
      </c>
      <c r="K1" s="10" t="s">
        <v>8</v>
      </c>
      <c r="L1" s="6" t="s">
        <v>10</v>
      </c>
      <c r="M1" s="10" t="s">
        <v>8</v>
      </c>
      <c r="N1" s="9" t="s">
        <v>11</v>
      </c>
      <c r="O1" s="10" t="s">
        <v>8</v>
      </c>
      <c r="P1" s="6" t="s">
        <v>12</v>
      </c>
      <c r="Q1" s="10" t="s">
        <v>263</v>
      </c>
      <c r="R1" s="10" t="s">
        <v>280</v>
      </c>
      <c r="S1" s="10" t="s">
        <v>438</v>
      </c>
      <c r="T1" s="10" t="s">
        <v>773</v>
      </c>
      <c r="U1" s="10" t="s">
        <v>855</v>
      </c>
      <c r="V1" s="10" t="s">
        <v>873</v>
      </c>
      <c r="W1" s="10" t="s">
        <v>13</v>
      </c>
      <c r="X1" s="10" t="s">
        <v>264</v>
      </c>
      <c r="Y1" s="10" t="s">
        <v>14</v>
      </c>
    </row>
    <row r="2" spans="1:25" ht="12.75">
      <c r="A2" s="10">
        <v>70010</v>
      </c>
      <c r="B2" s="10">
        <v>19117</v>
      </c>
      <c r="C2" s="10" t="s">
        <v>16</v>
      </c>
      <c r="E2" s="10" t="s">
        <v>17</v>
      </c>
      <c r="F2" s="10">
        <v>2110</v>
      </c>
      <c r="G2" s="9">
        <f>SUM(F2:F2)</f>
        <v>2110</v>
      </c>
      <c r="H2" s="9">
        <v>2027</v>
      </c>
      <c r="I2" s="10">
        <v>63.647</v>
      </c>
      <c r="J2" s="6">
        <f>SUM(H2+I2)</f>
        <v>2090.647</v>
      </c>
      <c r="L2" s="6">
        <f>SUM(J2+K2)</f>
        <v>2090.647</v>
      </c>
      <c r="N2" s="9">
        <f>L2+M2</f>
        <v>2090.647</v>
      </c>
      <c r="P2" s="6">
        <f>SUM(N2+O2)</f>
        <v>2090.647</v>
      </c>
      <c r="Q2" s="6">
        <v>2067</v>
      </c>
      <c r="R2" s="6">
        <v>2067</v>
      </c>
      <c r="S2" s="6">
        <v>2067</v>
      </c>
      <c r="T2" s="6">
        <v>2067</v>
      </c>
      <c r="U2" s="6">
        <v>2067</v>
      </c>
      <c r="V2" s="6">
        <v>2067</v>
      </c>
      <c r="X2" s="10">
        <v>1953</v>
      </c>
      <c r="Y2" s="10">
        <v>2006</v>
      </c>
    </row>
    <row r="3" spans="1:25" ht="12.75">
      <c r="A3" s="10">
        <v>70011</v>
      </c>
      <c r="B3" s="10">
        <v>10103</v>
      </c>
      <c r="C3" s="10" t="s">
        <v>18</v>
      </c>
      <c r="D3" s="10" t="s">
        <v>19</v>
      </c>
      <c r="E3" s="10" t="s">
        <v>20</v>
      </c>
      <c r="F3" s="10">
        <v>2400</v>
      </c>
      <c r="G3" s="9">
        <f>SUM(F3:F3)</f>
        <v>2400</v>
      </c>
      <c r="H3" s="9">
        <v>2386</v>
      </c>
      <c r="I3" s="10">
        <v>-6.474</v>
      </c>
      <c r="J3" s="6">
        <f>SUM(H3+I3)</f>
        <v>2379.526</v>
      </c>
      <c r="L3" s="6">
        <f>SUM(J3+K3)</f>
        <v>2379.526</v>
      </c>
      <c r="N3" s="9">
        <f>L3+M3</f>
        <v>2379.526</v>
      </c>
      <c r="O3" s="10">
        <v>8.964</v>
      </c>
      <c r="P3" s="6">
        <f>SUM(N3+O3)</f>
        <v>2388.49</v>
      </c>
      <c r="Q3" s="6">
        <v>2394</v>
      </c>
      <c r="R3" s="6">
        <v>2384</v>
      </c>
      <c r="S3" s="6">
        <v>2383</v>
      </c>
      <c r="T3" s="6">
        <v>2383</v>
      </c>
      <c r="U3" s="6">
        <v>2383</v>
      </c>
      <c r="V3" s="6">
        <v>2383</v>
      </c>
      <c r="W3" s="10"/>
      <c r="X3" s="10">
        <v>2439</v>
      </c>
      <c r="Y3" s="10">
        <v>2007</v>
      </c>
    </row>
    <row r="4" spans="1:25" ht="12.75">
      <c r="A4" s="10">
        <v>70012</v>
      </c>
      <c r="B4" s="10">
        <v>10266</v>
      </c>
      <c r="C4" s="10" t="s">
        <v>21</v>
      </c>
      <c r="D4" s="10" t="s">
        <v>22</v>
      </c>
      <c r="E4" s="10" t="s">
        <v>17</v>
      </c>
      <c r="F4" s="10">
        <v>2152</v>
      </c>
      <c r="G4" s="9">
        <f>SUM(F4:F4)</f>
        <v>2152</v>
      </c>
      <c r="H4" s="9">
        <v>2253</v>
      </c>
      <c r="I4" s="10">
        <v>-22.142</v>
      </c>
      <c r="J4" s="6">
        <f>SUM(H4+I4)</f>
        <v>2230.858</v>
      </c>
      <c r="K4" s="10">
        <v>12.482</v>
      </c>
      <c r="L4" s="6">
        <f>SUM(J4+K4)</f>
        <v>2243.34</v>
      </c>
      <c r="M4" s="10">
        <v>-26.618</v>
      </c>
      <c r="N4" s="9">
        <f>L4+M4</f>
        <v>2216.722</v>
      </c>
      <c r="O4" s="10">
        <v>-37.674</v>
      </c>
      <c r="P4" s="6">
        <f>SUM(N4+O4)</f>
        <v>2179.0480000000002</v>
      </c>
      <c r="Q4" s="6">
        <v>2205</v>
      </c>
      <c r="R4" s="6">
        <v>2229</v>
      </c>
      <c r="S4" s="6">
        <v>2225</v>
      </c>
      <c r="T4" s="6">
        <v>2215</v>
      </c>
      <c r="U4" s="6">
        <v>2221</v>
      </c>
      <c r="V4" s="6">
        <v>2228</v>
      </c>
      <c r="W4" s="10">
        <v>14</v>
      </c>
      <c r="X4" s="10">
        <v>2288</v>
      </c>
      <c r="Y4" s="10">
        <v>2008</v>
      </c>
    </row>
    <row r="5" spans="1:25" ht="12.75">
      <c r="A5" s="10">
        <v>70013</v>
      </c>
      <c r="B5" s="10">
        <v>10460</v>
      </c>
      <c r="C5" s="10" t="s">
        <v>23</v>
      </c>
      <c r="E5" s="10" t="s">
        <v>24</v>
      </c>
      <c r="F5" s="10">
        <v>1982</v>
      </c>
      <c r="G5" s="9">
        <f>SUM(F5:F5)</f>
        <v>1982</v>
      </c>
      <c r="H5" s="9">
        <v>1978</v>
      </c>
      <c r="I5" s="10">
        <v>-36.904</v>
      </c>
      <c r="J5" s="6">
        <f>SUM(H5+I5)</f>
        <v>1941.096</v>
      </c>
      <c r="L5" s="6">
        <f>SUM(J5+K5)</f>
        <v>1941.096</v>
      </c>
      <c r="N5" s="9">
        <f>L5+M5</f>
        <v>1941.096</v>
      </c>
      <c r="O5" s="10">
        <v>-56.165</v>
      </c>
      <c r="P5" s="6">
        <f>SUM(N5+O5)</f>
        <v>1884.931</v>
      </c>
      <c r="Q5" s="6">
        <v>1885</v>
      </c>
      <c r="R5" s="6">
        <v>1885</v>
      </c>
      <c r="S5" s="6">
        <v>1915</v>
      </c>
      <c r="T5" s="6">
        <v>1915</v>
      </c>
      <c r="U5" s="6">
        <v>1915</v>
      </c>
      <c r="V5" s="6">
        <v>1915</v>
      </c>
      <c r="W5" s="10"/>
      <c r="X5" s="10">
        <v>1960</v>
      </c>
      <c r="Y5" s="10">
        <v>2007</v>
      </c>
    </row>
    <row r="6" spans="1:25" ht="12.75">
      <c r="A6" s="10">
        <v>70953</v>
      </c>
      <c r="B6" s="8">
        <v>10559</v>
      </c>
      <c r="C6" s="10" t="s">
        <v>735</v>
      </c>
      <c r="E6" s="10" t="s">
        <v>24</v>
      </c>
      <c r="F6" s="10"/>
      <c r="G6" s="9"/>
      <c r="H6" s="9"/>
      <c r="J6" s="6"/>
      <c r="L6" s="6"/>
      <c r="N6" s="9"/>
      <c r="P6" s="6"/>
      <c r="Q6" s="6"/>
      <c r="R6" s="6"/>
      <c r="S6" s="6" t="s">
        <v>737</v>
      </c>
      <c r="T6" s="6" t="s">
        <v>816</v>
      </c>
      <c r="U6" s="6" t="s">
        <v>816</v>
      </c>
      <c r="V6" s="8" t="s">
        <v>941</v>
      </c>
      <c r="W6" s="8">
        <v>18</v>
      </c>
      <c r="Y6" s="10">
        <v>2008</v>
      </c>
    </row>
    <row r="7" spans="1:25" ht="12.75">
      <c r="A7" s="10">
        <v>70923</v>
      </c>
      <c r="B7" s="8">
        <v>10592</v>
      </c>
      <c r="C7" s="10" t="s">
        <v>26</v>
      </c>
      <c r="E7" s="10" t="s">
        <v>27</v>
      </c>
      <c r="N7" s="9" t="s">
        <v>28</v>
      </c>
      <c r="P7" s="6" t="s">
        <v>29</v>
      </c>
      <c r="Q7" s="6" t="s">
        <v>265</v>
      </c>
      <c r="R7" s="6" t="s">
        <v>55</v>
      </c>
      <c r="S7" s="6" t="s">
        <v>738</v>
      </c>
      <c r="T7" s="6">
        <v>1908</v>
      </c>
      <c r="U7" s="6">
        <v>1908</v>
      </c>
      <c r="V7" s="6">
        <v>1908</v>
      </c>
      <c r="Y7" s="10">
        <v>2007</v>
      </c>
    </row>
    <row r="8" spans="1:25" ht="12.75">
      <c r="A8" s="10">
        <v>70025</v>
      </c>
      <c r="B8" s="8">
        <v>10379</v>
      </c>
      <c r="C8" s="10" t="s">
        <v>30</v>
      </c>
      <c r="E8" s="10" t="s">
        <v>31</v>
      </c>
      <c r="F8" s="10">
        <v>2269</v>
      </c>
      <c r="G8" s="9">
        <v>2269</v>
      </c>
      <c r="H8" s="9">
        <v>2269</v>
      </c>
      <c r="I8" s="10">
        <v>-37.217</v>
      </c>
      <c r="J8" s="6">
        <f>SUM(H8+I8)</f>
        <v>2231.783</v>
      </c>
      <c r="L8" s="6">
        <f>SUM(J8+K8)</f>
        <v>2231.783</v>
      </c>
      <c r="N8" s="9">
        <f>L8+M8</f>
        <v>2231.783</v>
      </c>
      <c r="P8" s="6">
        <f>SUM(N8+O8)</f>
        <v>2231.783</v>
      </c>
      <c r="Q8" s="6">
        <v>2232</v>
      </c>
      <c r="R8" s="6">
        <v>2229</v>
      </c>
      <c r="S8" s="6">
        <v>2229</v>
      </c>
      <c r="T8" s="6">
        <v>2229</v>
      </c>
      <c r="U8" s="6">
        <v>2229</v>
      </c>
      <c r="V8" s="6">
        <v>2229</v>
      </c>
      <c r="X8" s="10">
        <v>2295</v>
      </c>
      <c r="Y8" s="10">
        <v>2006</v>
      </c>
    </row>
    <row r="9" spans="1:25" ht="12.75">
      <c r="A9" s="10">
        <v>70913</v>
      </c>
      <c r="C9" s="10" t="s">
        <v>32</v>
      </c>
      <c r="E9" s="10" t="s">
        <v>31</v>
      </c>
      <c r="G9" s="10"/>
      <c r="H9" s="10"/>
      <c r="J9" s="10"/>
      <c r="L9" s="10" t="s">
        <v>33</v>
      </c>
      <c r="N9" s="9" t="s">
        <v>34</v>
      </c>
      <c r="P9" s="6" t="s">
        <v>34</v>
      </c>
      <c r="Q9" s="6" t="s">
        <v>34</v>
      </c>
      <c r="R9" s="6" t="s">
        <v>281</v>
      </c>
      <c r="S9" s="6">
        <v>1552</v>
      </c>
      <c r="T9" s="6">
        <v>1515</v>
      </c>
      <c r="U9" s="6">
        <v>1515</v>
      </c>
      <c r="V9" s="6">
        <v>1515</v>
      </c>
      <c r="Y9" s="10">
        <v>2007</v>
      </c>
    </row>
    <row r="10" spans="1:25" ht="12.75">
      <c r="A10" s="10">
        <v>70792</v>
      </c>
      <c r="B10" s="10">
        <v>10497</v>
      </c>
      <c r="C10" s="10" t="s">
        <v>35</v>
      </c>
      <c r="E10" s="10" t="s">
        <v>24</v>
      </c>
      <c r="F10" s="10">
        <v>1926</v>
      </c>
      <c r="G10" s="9">
        <f>SUM(F10:F10)</f>
        <v>1926</v>
      </c>
      <c r="H10" s="9">
        <v>1952</v>
      </c>
      <c r="I10" s="10">
        <v>7.415</v>
      </c>
      <c r="J10" s="6">
        <f>SUM(H10+I10)</f>
        <v>1959.415</v>
      </c>
      <c r="K10" s="10">
        <v>50.076</v>
      </c>
      <c r="L10" s="6">
        <f>SUM(J10+K10)</f>
        <v>2009.491</v>
      </c>
      <c r="M10" s="10">
        <v>-3.738</v>
      </c>
      <c r="N10" s="9">
        <f>L10+M10</f>
        <v>2005.753</v>
      </c>
      <c r="O10" s="10">
        <v>-1.607</v>
      </c>
      <c r="P10" s="6">
        <f>SUM(N10+O10)</f>
        <v>2004.146</v>
      </c>
      <c r="Q10" s="6">
        <v>2003</v>
      </c>
      <c r="R10" s="6">
        <v>2002</v>
      </c>
      <c r="S10" s="6">
        <v>2002</v>
      </c>
      <c r="T10" s="6">
        <v>2002</v>
      </c>
      <c r="U10" s="6">
        <v>2002</v>
      </c>
      <c r="V10" s="6">
        <v>2002</v>
      </c>
      <c r="W10" s="10"/>
      <c r="X10" s="10"/>
      <c r="Y10" s="10">
        <v>2006</v>
      </c>
    </row>
    <row r="11" spans="1:25" ht="12.75">
      <c r="A11" s="10">
        <v>70657</v>
      </c>
      <c r="B11" s="10">
        <v>10488</v>
      </c>
      <c r="C11" s="10" t="s">
        <v>36</v>
      </c>
      <c r="E11" s="10" t="s">
        <v>37</v>
      </c>
      <c r="F11" s="10">
        <v>1970</v>
      </c>
      <c r="G11" s="9">
        <v>1970</v>
      </c>
      <c r="H11" s="9">
        <v>1970</v>
      </c>
      <c r="I11" s="10">
        <v>12.751</v>
      </c>
      <c r="J11" s="6">
        <f>SUM(H11+I11)</f>
        <v>1982.751</v>
      </c>
      <c r="K11" s="10">
        <v>13.233</v>
      </c>
      <c r="L11" s="6">
        <f>SUM(J11+K11)</f>
        <v>1995.984</v>
      </c>
      <c r="M11" s="10">
        <v>4.863</v>
      </c>
      <c r="N11" s="9">
        <f>L11+M11</f>
        <v>2000.847</v>
      </c>
      <c r="P11" s="6">
        <f>SUM(N11+O11)</f>
        <v>2000.847</v>
      </c>
      <c r="Q11" s="6">
        <v>2001</v>
      </c>
      <c r="R11" s="6">
        <v>2001</v>
      </c>
      <c r="S11" s="6">
        <v>2001</v>
      </c>
      <c r="T11" s="6">
        <v>2001</v>
      </c>
      <c r="U11" s="6">
        <v>2001</v>
      </c>
      <c r="V11" s="6">
        <v>2001</v>
      </c>
      <c r="Y11" s="10">
        <v>2005</v>
      </c>
    </row>
    <row r="12" spans="1:25" ht="12.75">
      <c r="A12" s="8">
        <v>70027</v>
      </c>
      <c r="B12" s="8">
        <v>10391</v>
      </c>
      <c r="C12" s="8" t="s">
        <v>301</v>
      </c>
      <c r="E12" s="8" t="s">
        <v>37</v>
      </c>
      <c r="P12" s="8" t="s">
        <v>38</v>
      </c>
      <c r="Q12" s="8" t="s">
        <v>266</v>
      </c>
      <c r="R12" s="8">
        <v>2182</v>
      </c>
      <c r="S12" s="8">
        <v>2181</v>
      </c>
      <c r="T12" s="8">
        <v>2196</v>
      </c>
      <c r="U12" s="8">
        <v>2008</v>
      </c>
      <c r="V12" s="8">
        <v>2251</v>
      </c>
      <c r="W12" s="8">
        <v>41</v>
      </c>
      <c r="X12" s="8">
        <v>2319</v>
      </c>
      <c r="Y12" s="10">
        <v>2008</v>
      </c>
    </row>
    <row r="13" spans="1:25" ht="12.75">
      <c r="A13" s="10">
        <v>70974</v>
      </c>
      <c r="B13" s="10">
        <v>10396</v>
      </c>
      <c r="C13" s="10" t="s">
        <v>817</v>
      </c>
      <c r="E13" s="10"/>
      <c r="F13" s="10"/>
      <c r="G13" s="9"/>
      <c r="H13" s="9"/>
      <c r="I13" s="10"/>
      <c r="J13" s="6"/>
      <c r="K13" s="10"/>
      <c r="L13" s="6"/>
      <c r="M13" s="10"/>
      <c r="N13" s="9"/>
      <c r="P13" s="6"/>
      <c r="Q13" s="6"/>
      <c r="R13" s="6"/>
      <c r="S13" s="6"/>
      <c r="T13" s="6" t="s">
        <v>104</v>
      </c>
      <c r="U13" s="6" t="s">
        <v>104</v>
      </c>
      <c r="V13" s="6" t="s">
        <v>104</v>
      </c>
      <c r="Y13" s="10">
        <v>2007</v>
      </c>
    </row>
    <row r="14" spans="1:25" ht="12.75">
      <c r="A14" s="10">
        <v>70031</v>
      </c>
      <c r="B14" s="10">
        <v>10336</v>
      </c>
      <c r="C14" s="10" t="s">
        <v>39</v>
      </c>
      <c r="E14" s="10" t="s">
        <v>40</v>
      </c>
      <c r="F14" s="10">
        <v>2133</v>
      </c>
      <c r="G14" s="9">
        <f>SUM(F14:F14)</f>
        <v>2133</v>
      </c>
      <c r="H14" s="9">
        <v>2181</v>
      </c>
      <c r="I14" s="10">
        <v>61.36</v>
      </c>
      <c r="J14" s="6">
        <f>SUM(H14+I14)</f>
        <v>2242.36</v>
      </c>
      <c r="K14" s="10">
        <v>6.211</v>
      </c>
      <c r="L14" s="6">
        <f>SUM(J14+K14)</f>
        <v>2248.571</v>
      </c>
      <c r="N14" s="9">
        <f>L14+M14</f>
        <v>2248.571</v>
      </c>
      <c r="O14" s="10">
        <v>-6.024</v>
      </c>
      <c r="P14" s="6">
        <f>SUM(N14+O14)</f>
        <v>2242.547</v>
      </c>
      <c r="Q14" s="6">
        <v>2243</v>
      </c>
      <c r="R14" s="6">
        <v>2229</v>
      </c>
      <c r="S14" s="6">
        <v>2230</v>
      </c>
      <c r="T14" s="6">
        <v>2230</v>
      </c>
      <c r="U14" s="6">
        <v>2230</v>
      </c>
      <c r="V14" s="6">
        <v>2230</v>
      </c>
      <c r="W14" s="10"/>
      <c r="X14" s="10">
        <v>2314</v>
      </c>
      <c r="Y14" s="10">
        <v>2007</v>
      </c>
    </row>
    <row r="15" spans="1:25" ht="12.75">
      <c r="A15" s="10">
        <v>70850</v>
      </c>
      <c r="B15" s="8">
        <v>10615</v>
      </c>
      <c r="C15" s="10" t="s">
        <v>41</v>
      </c>
      <c r="E15" s="10" t="s">
        <v>31</v>
      </c>
      <c r="F15" s="10">
        <v>1842</v>
      </c>
      <c r="G15" s="9">
        <f>SUM(F15:F15)</f>
        <v>1842</v>
      </c>
      <c r="H15" s="9">
        <v>1823</v>
      </c>
      <c r="I15" s="10">
        <v>11.625</v>
      </c>
      <c r="J15" s="6">
        <f>SUM(H15+I15)</f>
        <v>1834.625</v>
      </c>
      <c r="L15" s="6">
        <f>SUM(J15+K15)</f>
        <v>1834.625</v>
      </c>
      <c r="N15" s="9">
        <f>L15+M15</f>
        <v>1834.625</v>
      </c>
      <c r="O15" s="10">
        <v>18.97</v>
      </c>
      <c r="P15" s="6">
        <f>SUM(N15+O15)</f>
        <v>1853.595</v>
      </c>
      <c r="Q15" s="6">
        <v>1887</v>
      </c>
      <c r="R15" s="6">
        <v>1906</v>
      </c>
      <c r="S15" s="6">
        <v>1942</v>
      </c>
      <c r="T15" s="6">
        <v>1986</v>
      </c>
      <c r="U15" s="6">
        <v>2002</v>
      </c>
      <c r="V15" s="6">
        <v>2002</v>
      </c>
      <c r="W15" s="10"/>
      <c r="Y15" s="10">
        <v>2008</v>
      </c>
    </row>
    <row r="16" spans="1:25" ht="12.75">
      <c r="A16" s="10">
        <v>70959</v>
      </c>
      <c r="B16" s="10">
        <v>10579</v>
      </c>
      <c r="C16" s="10" t="s">
        <v>739</v>
      </c>
      <c r="E16" s="10" t="s">
        <v>62</v>
      </c>
      <c r="F16" s="10"/>
      <c r="G16" s="9"/>
      <c r="H16" s="9"/>
      <c r="J16" s="6"/>
      <c r="L16" s="6"/>
      <c r="N16" s="9"/>
      <c r="P16" s="6"/>
      <c r="Q16" s="6"/>
      <c r="R16" s="6"/>
      <c r="S16" s="6" t="s">
        <v>740</v>
      </c>
      <c r="T16" s="6" t="s">
        <v>191</v>
      </c>
      <c r="U16" s="6" t="s">
        <v>191</v>
      </c>
      <c r="V16" s="6" t="s">
        <v>191</v>
      </c>
      <c r="Y16" s="10">
        <v>2007</v>
      </c>
    </row>
    <row r="17" spans="1:25" ht="12.75">
      <c r="A17" s="10">
        <v>70843</v>
      </c>
      <c r="B17" s="10"/>
      <c r="C17" s="10" t="s">
        <v>42</v>
      </c>
      <c r="D17" s="10"/>
      <c r="E17" s="10" t="s">
        <v>27</v>
      </c>
      <c r="F17" s="10"/>
      <c r="G17" s="9"/>
      <c r="H17" s="9"/>
      <c r="I17" s="10"/>
      <c r="J17" s="6" t="s">
        <v>43</v>
      </c>
      <c r="L17" s="6" t="s">
        <v>43</v>
      </c>
      <c r="N17" s="9" t="s">
        <v>44</v>
      </c>
      <c r="P17" s="6" t="s">
        <v>45</v>
      </c>
      <c r="Q17" s="6" t="s">
        <v>49</v>
      </c>
      <c r="R17" s="6">
        <v>1842</v>
      </c>
      <c r="S17" s="6">
        <v>1842</v>
      </c>
      <c r="T17" s="6">
        <v>1842</v>
      </c>
      <c r="U17" s="6">
        <v>1842</v>
      </c>
      <c r="V17" s="6">
        <v>1842</v>
      </c>
      <c r="W17" s="10"/>
      <c r="X17" s="10"/>
      <c r="Y17" s="10">
        <v>2006</v>
      </c>
    </row>
    <row r="18" spans="1:25" ht="12.75">
      <c r="A18" s="10">
        <v>70044</v>
      </c>
      <c r="B18" s="10">
        <v>10397</v>
      </c>
      <c r="C18" s="10" t="s">
        <v>46</v>
      </c>
      <c r="E18" s="10" t="s">
        <v>40</v>
      </c>
      <c r="F18" s="10">
        <v>2097</v>
      </c>
      <c r="G18" s="9">
        <f>SUM(F18:F18)</f>
        <v>2097</v>
      </c>
      <c r="H18" s="9">
        <v>2115</v>
      </c>
      <c r="I18" s="10">
        <v>23.796</v>
      </c>
      <c r="J18" s="6">
        <f>SUM(H18+I18)</f>
        <v>2138.796</v>
      </c>
      <c r="K18" s="10">
        <v>1.371</v>
      </c>
      <c r="L18" s="6">
        <f>SUM(J18+K18)</f>
        <v>2140.167</v>
      </c>
      <c r="M18" s="10">
        <v>-8.028</v>
      </c>
      <c r="N18" s="9">
        <f>L18+M18</f>
        <v>2132.139</v>
      </c>
      <c r="O18" s="10">
        <v>-1.288</v>
      </c>
      <c r="P18" s="6">
        <f>SUM(N18+O18)</f>
        <v>2130.851</v>
      </c>
      <c r="Q18" s="6">
        <v>2139</v>
      </c>
      <c r="R18" s="6">
        <v>2136</v>
      </c>
      <c r="S18" s="6">
        <v>2136</v>
      </c>
      <c r="T18" s="6">
        <v>2148</v>
      </c>
      <c r="U18" s="6">
        <v>2155</v>
      </c>
      <c r="V18" s="6">
        <v>2165</v>
      </c>
      <c r="W18" s="10">
        <v>4</v>
      </c>
      <c r="X18" s="10">
        <v>2254</v>
      </c>
      <c r="Y18" s="10">
        <v>2008</v>
      </c>
    </row>
    <row r="19" spans="1:25" ht="12.75">
      <c r="A19" s="10">
        <v>70914</v>
      </c>
      <c r="B19" s="8">
        <v>10617</v>
      </c>
      <c r="C19" s="10" t="s">
        <v>47</v>
      </c>
      <c r="E19" s="10" t="s">
        <v>31</v>
      </c>
      <c r="G19" s="10"/>
      <c r="H19" s="10"/>
      <c r="J19" s="10"/>
      <c r="L19" s="10" t="s">
        <v>48</v>
      </c>
      <c r="N19" s="9" t="s">
        <v>49</v>
      </c>
      <c r="P19" s="6" t="s">
        <v>49</v>
      </c>
      <c r="Q19" s="6" t="s">
        <v>49</v>
      </c>
      <c r="R19" s="6" t="s">
        <v>282</v>
      </c>
      <c r="S19" s="6" t="s">
        <v>153</v>
      </c>
      <c r="T19" s="6" t="s">
        <v>818</v>
      </c>
      <c r="U19" s="6" t="s">
        <v>856</v>
      </c>
      <c r="V19" s="6" t="s">
        <v>856</v>
      </c>
      <c r="Y19" s="10">
        <v>2008</v>
      </c>
    </row>
    <row r="20" spans="1:25" ht="12.75">
      <c r="A20" s="10">
        <v>70051</v>
      </c>
      <c r="B20" s="10">
        <v>851002</v>
      </c>
      <c r="C20" s="10" t="s">
        <v>741</v>
      </c>
      <c r="E20" s="10"/>
      <c r="F20" s="10"/>
      <c r="G20" s="9"/>
      <c r="H20" s="9"/>
      <c r="J20" s="6"/>
      <c r="L20" s="6"/>
      <c r="N20" s="9"/>
      <c r="P20" s="6"/>
      <c r="Q20" s="6"/>
      <c r="R20" s="6"/>
      <c r="S20" s="6" t="s">
        <v>742</v>
      </c>
      <c r="T20" s="6" t="s">
        <v>742</v>
      </c>
      <c r="U20" s="6" t="s">
        <v>742</v>
      </c>
      <c r="V20" s="6" t="s">
        <v>742</v>
      </c>
      <c r="X20" s="10"/>
      <c r="Y20" s="10">
        <v>2007</v>
      </c>
    </row>
    <row r="21" spans="1:25" ht="12.75">
      <c r="A21" s="10">
        <v>70771</v>
      </c>
      <c r="B21" s="8">
        <v>10531</v>
      </c>
      <c r="C21" s="10" t="s">
        <v>50</v>
      </c>
      <c r="E21" s="10" t="s">
        <v>15</v>
      </c>
      <c r="F21" s="10">
        <v>1834</v>
      </c>
      <c r="G21" s="9">
        <f>SUM(F21:F21)</f>
        <v>1834</v>
      </c>
      <c r="H21" s="9">
        <v>1783</v>
      </c>
      <c r="J21" s="6">
        <f>SUM(H21+I21)</f>
        <v>1783</v>
      </c>
      <c r="K21" s="10">
        <v>23.353</v>
      </c>
      <c r="L21" s="6">
        <f>SUM(J21+K21)</f>
        <v>1806.353</v>
      </c>
      <c r="N21" s="9">
        <f>L21+M21</f>
        <v>1806.353</v>
      </c>
      <c r="P21" s="6">
        <f>SUM(N21+O21)</f>
        <v>1806.353</v>
      </c>
      <c r="Q21" s="6">
        <v>1806</v>
      </c>
      <c r="R21" s="6">
        <v>1806</v>
      </c>
      <c r="S21" s="6">
        <v>1806</v>
      </c>
      <c r="T21" s="6">
        <v>1806</v>
      </c>
      <c r="U21" s="6">
        <v>1819</v>
      </c>
      <c r="V21" s="6">
        <v>1819</v>
      </c>
      <c r="Y21" s="10">
        <v>2008</v>
      </c>
    </row>
    <row r="22" spans="1:25" ht="12.75">
      <c r="A22" s="10">
        <v>70060</v>
      </c>
      <c r="B22" s="10">
        <v>19103</v>
      </c>
      <c r="C22" s="10" t="s">
        <v>51</v>
      </c>
      <c r="E22" s="10" t="s">
        <v>24</v>
      </c>
      <c r="F22" s="10">
        <v>1786</v>
      </c>
      <c r="G22" s="9">
        <f>SUM(F22:F22)</f>
        <v>1786</v>
      </c>
      <c r="H22" s="9">
        <v>1870</v>
      </c>
      <c r="I22" s="10">
        <v>186.634</v>
      </c>
      <c r="J22" s="6">
        <f>SUM(H22+I22)</f>
        <v>2056.634</v>
      </c>
      <c r="K22" s="10">
        <v>18.964</v>
      </c>
      <c r="L22" s="6">
        <f>SUM(J22+K22)</f>
        <v>2075.598</v>
      </c>
      <c r="M22" s="10">
        <v>-21.663</v>
      </c>
      <c r="N22" s="9">
        <f>L22+M22</f>
        <v>2053.935</v>
      </c>
      <c r="O22" s="10">
        <v>-48.17</v>
      </c>
      <c r="P22" s="6">
        <f>SUM(N22+O22)</f>
        <v>2005.7649999999999</v>
      </c>
      <c r="Q22" s="6">
        <v>2006</v>
      </c>
      <c r="R22" s="6">
        <v>2006</v>
      </c>
      <c r="S22" s="6">
        <v>2006</v>
      </c>
      <c r="T22" s="6">
        <v>2006</v>
      </c>
      <c r="U22" s="6">
        <v>1960</v>
      </c>
      <c r="V22" s="6">
        <v>1960</v>
      </c>
      <c r="W22" s="10"/>
      <c r="X22" s="10">
        <v>2068</v>
      </c>
      <c r="Y22" s="10">
        <v>2008</v>
      </c>
    </row>
    <row r="23" spans="1:25" ht="12.75">
      <c r="A23" s="10">
        <v>70064</v>
      </c>
      <c r="B23" s="10">
        <v>10373</v>
      </c>
      <c r="C23" s="10" t="s">
        <v>52</v>
      </c>
      <c r="D23" s="10" t="s">
        <v>278</v>
      </c>
      <c r="E23" s="10" t="s">
        <v>40</v>
      </c>
      <c r="F23" s="10">
        <v>2217</v>
      </c>
      <c r="G23" s="9">
        <f>SUM(F23:F23)</f>
        <v>2217</v>
      </c>
      <c r="H23" s="9">
        <v>2217</v>
      </c>
      <c r="I23" s="10">
        <v>64.614</v>
      </c>
      <c r="J23" s="6">
        <f>SUM(H23+I23)</f>
        <v>2281.614</v>
      </c>
      <c r="L23" s="6">
        <f>SUM(J23+K23)</f>
        <v>2281.614</v>
      </c>
      <c r="M23" s="10">
        <v>51.902</v>
      </c>
      <c r="N23" s="9">
        <f>L23+M23</f>
        <v>2333.516</v>
      </c>
      <c r="P23" s="6">
        <f>SUM(N23+O23)</f>
        <v>2333.516</v>
      </c>
      <c r="Q23" s="6">
        <v>2334</v>
      </c>
      <c r="R23" s="6">
        <v>2334</v>
      </c>
      <c r="S23" s="6">
        <v>2334</v>
      </c>
      <c r="T23" s="6">
        <v>2374</v>
      </c>
      <c r="U23" s="6">
        <v>2374</v>
      </c>
      <c r="V23" s="6">
        <v>2374</v>
      </c>
      <c r="X23" s="10">
        <v>2474</v>
      </c>
      <c r="Y23" s="10">
        <v>2005</v>
      </c>
    </row>
    <row r="24" spans="1:25" ht="12.75">
      <c r="A24" s="10">
        <v>70909</v>
      </c>
      <c r="B24" s="8">
        <v>10547</v>
      </c>
      <c r="C24" s="10" t="s">
        <v>54</v>
      </c>
      <c r="E24" s="10" t="s">
        <v>17</v>
      </c>
      <c r="N24" s="9" t="s">
        <v>55</v>
      </c>
      <c r="P24" s="6" t="s">
        <v>55</v>
      </c>
      <c r="Q24" s="6" t="s">
        <v>71</v>
      </c>
      <c r="R24" s="6" t="s">
        <v>71</v>
      </c>
      <c r="S24" s="6" t="s">
        <v>71</v>
      </c>
      <c r="T24" s="6" t="s">
        <v>71</v>
      </c>
      <c r="U24" s="6" t="s">
        <v>71</v>
      </c>
      <c r="V24" s="6" t="s">
        <v>71</v>
      </c>
      <c r="Y24" s="10">
        <v>2006</v>
      </c>
    </row>
    <row r="25" spans="1:25" ht="12.75">
      <c r="A25" s="10">
        <v>70066</v>
      </c>
      <c r="B25" s="10">
        <v>10317</v>
      </c>
      <c r="C25" s="10" t="s">
        <v>56</v>
      </c>
      <c r="E25" s="10" t="s">
        <v>24</v>
      </c>
      <c r="F25" s="10">
        <v>1993</v>
      </c>
      <c r="G25" s="9">
        <f>SUM(F25:F25)</f>
        <v>1993</v>
      </c>
      <c r="H25" s="9">
        <v>2035</v>
      </c>
      <c r="J25" s="6">
        <f>SUM(H25+I25)</f>
        <v>2035</v>
      </c>
      <c r="L25" s="6">
        <f>SUM(J25+K25)</f>
        <v>2035</v>
      </c>
      <c r="N25" s="9">
        <f>L25+M25</f>
        <v>2035</v>
      </c>
      <c r="P25" s="6">
        <f>SUM(N25+O25)</f>
        <v>2035</v>
      </c>
      <c r="Q25" s="6">
        <v>1985</v>
      </c>
      <c r="R25" s="6">
        <v>1985</v>
      </c>
      <c r="S25" s="6">
        <v>1985</v>
      </c>
      <c r="T25" s="6">
        <v>1985</v>
      </c>
      <c r="U25" s="6">
        <v>1985</v>
      </c>
      <c r="V25" s="6">
        <v>1985</v>
      </c>
      <c r="X25" s="10">
        <v>2050</v>
      </c>
      <c r="Y25" s="10">
        <v>2006</v>
      </c>
    </row>
    <row r="26" spans="1:25" ht="12.75">
      <c r="A26" s="10">
        <v>70954</v>
      </c>
      <c r="B26" s="10">
        <v>10570</v>
      </c>
      <c r="C26" s="10" t="s">
        <v>743</v>
      </c>
      <c r="E26" s="10"/>
      <c r="F26" s="10"/>
      <c r="G26" s="9"/>
      <c r="H26" s="9"/>
      <c r="J26" s="6"/>
      <c r="L26" s="6"/>
      <c r="N26" s="9"/>
      <c r="P26" s="6"/>
      <c r="Q26" s="6"/>
      <c r="R26" s="6"/>
      <c r="S26" s="6" t="s">
        <v>744</v>
      </c>
      <c r="T26" s="6">
        <v>2112</v>
      </c>
      <c r="U26" s="6">
        <v>2122</v>
      </c>
      <c r="V26" s="6">
        <v>2122</v>
      </c>
      <c r="X26" s="10">
        <v>2380</v>
      </c>
      <c r="Y26" s="10">
        <v>2008</v>
      </c>
    </row>
    <row r="27" spans="1:25" ht="12.75">
      <c r="A27" s="10">
        <v>70076</v>
      </c>
      <c r="B27" s="10">
        <v>10519</v>
      </c>
      <c r="C27" s="10" t="s">
        <v>57</v>
      </c>
      <c r="E27" s="10" t="s">
        <v>24</v>
      </c>
      <c r="F27" s="10">
        <v>2099</v>
      </c>
      <c r="G27" s="9">
        <f aca="true" t="shared" si="0" ref="G27:G32">SUM(F27:F27)</f>
        <v>2099</v>
      </c>
      <c r="H27" s="9">
        <v>2132</v>
      </c>
      <c r="I27" s="10">
        <v>74.11</v>
      </c>
      <c r="J27" s="6">
        <f aca="true" t="shared" si="1" ref="J27:J32">SUM(H27+I27)</f>
        <v>2206.11</v>
      </c>
      <c r="K27" s="10">
        <v>75.697</v>
      </c>
      <c r="L27" s="6">
        <f aca="true" t="shared" si="2" ref="L27:L32">SUM(J27+K27)</f>
        <v>2281.8070000000002</v>
      </c>
      <c r="M27" s="10">
        <v>-12.164</v>
      </c>
      <c r="N27" s="9">
        <f aca="true" t="shared" si="3" ref="N27:N32">L27+M27</f>
        <v>2269.643</v>
      </c>
      <c r="O27" s="10">
        <v>23.907</v>
      </c>
      <c r="P27" s="6">
        <f aca="true" t="shared" si="4" ref="P27:P32">SUM(N27+O27)</f>
        <v>2293.55</v>
      </c>
      <c r="Q27" s="6">
        <v>2323</v>
      </c>
      <c r="R27" s="6">
        <v>2292</v>
      </c>
      <c r="S27" s="6">
        <v>2295</v>
      </c>
      <c r="T27" s="6">
        <v>2315</v>
      </c>
      <c r="U27" s="6">
        <v>2290</v>
      </c>
      <c r="V27" s="6">
        <v>2316</v>
      </c>
      <c r="W27" s="10">
        <v>18</v>
      </c>
      <c r="X27" s="10">
        <v>2327</v>
      </c>
      <c r="Y27" s="10">
        <v>2008</v>
      </c>
    </row>
    <row r="28" spans="1:25" ht="12.75">
      <c r="A28" s="10">
        <v>70078</v>
      </c>
      <c r="B28" s="10">
        <v>10191</v>
      </c>
      <c r="C28" s="10" t="s">
        <v>58</v>
      </c>
      <c r="D28" s="10" t="s">
        <v>22</v>
      </c>
      <c r="E28" s="10" t="s">
        <v>40</v>
      </c>
      <c r="F28" s="10">
        <v>2231</v>
      </c>
      <c r="G28" s="9">
        <f t="shared" si="0"/>
        <v>2231</v>
      </c>
      <c r="H28" s="9">
        <v>2217</v>
      </c>
      <c r="I28" s="10">
        <v>-0.354</v>
      </c>
      <c r="J28" s="6">
        <f t="shared" si="1"/>
        <v>2216.646</v>
      </c>
      <c r="L28" s="6">
        <f t="shared" si="2"/>
        <v>2216.646</v>
      </c>
      <c r="N28" s="9">
        <f t="shared" si="3"/>
        <v>2216.646</v>
      </c>
      <c r="P28" s="6">
        <f t="shared" si="4"/>
        <v>2216.646</v>
      </c>
      <c r="Q28" s="6">
        <v>2242</v>
      </c>
      <c r="R28" s="6">
        <v>2242</v>
      </c>
      <c r="S28" s="6">
        <v>2249</v>
      </c>
      <c r="T28" s="6">
        <v>2249</v>
      </c>
      <c r="U28" s="6">
        <v>2249</v>
      </c>
      <c r="V28" s="6">
        <v>2249</v>
      </c>
      <c r="X28" s="10">
        <v>2309</v>
      </c>
      <c r="Y28" s="10">
        <v>2007</v>
      </c>
    </row>
    <row r="29" spans="1:25" ht="12.75">
      <c r="A29" s="10">
        <v>70081</v>
      </c>
      <c r="B29" s="10">
        <v>10204</v>
      </c>
      <c r="C29" s="10" t="s">
        <v>59</v>
      </c>
      <c r="D29" s="10" t="s">
        <v>53</v>
      </c>
      <c r="E29" s="10" t="s">
        <v>17</v>
      </c>
      <c r="F29" s="10">
        <v>2124</v>
      </c>
      <c r="G29" s="9">
        <f t="shared" si="0"/>
        <v>2124</v>
      </c>
      <c r="H29" s="9">
        <v>2218</v>
      </c>
      <c r="J29" s="6">
        <f t="shared" si="1"/>
        <v>2218</v>
      </c>
      <c r="L29" s="6">
        <f t="shared" si="2"/>
        <v>2218</v>
      </c>
      <c r="M29" s="10">
        <v>-59.269</v>
      </c>
      <c r="N29" s="9">
        <f t="shared" si="3"/>
        <v>2158.731</v>
      </c>
      <c r="P29" s="6">
        <f t="shared" si="4"/>
        <v>2158.731</v>
      </c>
      <c r="Q29" s="6">
        <v>2159</v>
      </c>
      <c r="R29" s="6">
        <v>2159</v>
      </c>
      <c r="S29" s="6">
        <v>2159</v>
      </c>
      <c r="T29" s="6">
        <v>2159</v>
      </c>
      <c r="U29" s="6">
        <v>2159</v>
      </c>
      <c r="V29" s="6">
        <v>2159</v>
      </c>
      <c r="X29" s="10">
        <v>2250</v>
      </c>
      <c r="Y29" s="10">
        <v>2005</v>
      </c>
    </row>
    <row r="30" spans="1:25" ht="12.75">
      <c r="A30" s="10">
        <v>70821</v>
      </c>
      <c r="B30" s="10">
        <v>10505</v>
      </c>
      <c r="C30" s="10" t="s">
        <v>60</v>
      </c>
      <c r="E30" s="10" t="s">
        <v>24</v>
      </c>
      <c r="F30" s="10">
        <v>2025</v>
      </c>
      <c r="G30" s="9">
        <f t="shared" si="0"/>
        <v>2025</v>
      </c>
      <c r="H30" s="9">
        <v>2119</v>
      </c>
      <c r="I30" s="10">
        <v>76.716</v>
      </c>
      <c r="J30" s="6">
        <f t="shared" si="1"/>
        <v>2195.716</v>
      </c>
      <c r="K30" s="10">
        <v>-19.567</v>
      </c>
      <c r="L30" s="6">
        <f t="shared" si="2"/>
        <v>2176.149</v>
      </c>
      <c r="N30" s="9">
        <f t="shared" si="3"/>
        <v>2176.149</v>
      </c>
      <c r="O30" s="10">
        <v>-11.949</v>
      </c>
      <c r="P30" s="6">
        <f t="shared" si="4"/>
        <v>2164.2</v>
      </c>
      <c r="Q30" s="6">
        <v>2188</v>
      </c>
      <c r="R30" s="6">
        <v>2188</v>
      </c>
      <c r="S30" s="6">
        <v>2188</v>
      </c>
      <c r="T30" s="6">
        <v>2228</v>
      </c>
      <c r="U30" s="6">
        <v>2228</v>
      </c>
      <c r="V30" s="6">
        <v>2228</v>
      </c>
      <c r="W30" s="10"/>
      <c r="X30" s="10">
        <v>2327</v>
      </c>
      <c r="Y30" s="10">
        <v>2007</v>
      </c>
    </row>
    <row r="31" spans="1:25" ht="12.75">
      <c r="A31" s="10">
        <v>70819</v>
      </c>
      <c r="B31" s="10">
        <v>10507</v>
      </c>
      <c r="C31" s="10" t="s">
        <v>61</v>
      </c>
      <c r="E31" s="10" t="s">
        <v>31</v>
      </c>
      <c r="F31" s="10">
        <v>2094</v>
      </c>
      <c r="G31" s="9">
        <f t="shared" si="0"/>
        <v>2094</v>
      </c>
      <c r="H31" s="9">
        <v>2099</v>
      </c>
      <c r="I31" s="10">
        <v>9.202</v>
      </c>
      <c r="J31" s="6">
        <f t="shared" si="1"/>
        <v>2108.202</v>
      </c>
      <c r="K31" s="10">
        <v>-13.911</v>
      </c>
      <c r="L31" s="6">
        <f t="shared" si="2"/>
        <v>2094.291</v>
      </c>
      <c r="M31" s="10">
        <v>-11.113</v>
      </c>
      <c r="N31" s="9">
        <f t="shared" si="3"/>
        <v>2083.1780000000003</v>
      </c>
      <c r="O31" s="10">
        <v>84.238</v>
      </c>
      <c r="P31" s="6">
        <f t="shared" si="4"/>
        <v>2167.416</v>
      </c>
      <c r="Q31" s="6">
        <v>2225</v>
      </c>
      <c r="R31" s="6">
        <v>2207</v>
      </c>
      <c r="S31" s="6">
        <v>2192</v>
      </c>
      <c r="T31" s="6">
        <v>2154</v>
      </c>
      <c r="U31" s="6">
        <v>2108</v>
      </c>
      <c r="V31" s="6">
        <v>2117</v>
      </c>
      <c r="W31" s="10">
        <v>8</v>
      </c>
      <c r="X31" s="10">
        <v>2166</v>
      </c>
      <c r="Y31" s="10">
        <v>2008</v>
      </c>
    </row>
    <row r="32" spans="1:25" ht="12.75">
      <c r="A32" s="10">
        <v>70860</v>
      </c>
      <c r="C32" s="10" t="s">
        <v>63</v>
      </c>
      <c r="E32" s="10" t="s">
        <v>20</v>
      </c>
      <c r="F32" s="10">
        <v>2274</v>
      </c>
      <c r="G32" s="9">
        <f t="shared" si="0"/>
        <v>2274</v>
      </c>
      <c r="H32" s="9">
        <v>2279</v>
      </c>
      <c r="J32" s="6">
        <f t="shared" si="1"/>
        <v>2279</v>
      </c>
      <c r="K32" s="10">
        <v>-2.675</v>
      </c>
      <c r="L32" s="6">
        <f t="shared" si="2"/>
        <v>2276.325</v>
      </c>
      <c r="M32" s="10">
        <v>-4.201</v>
      </c>
      <c r="N32" s="9">
        <f t="shared" si="3"/>
        <v>2272.124</v>
      </c>
      <c r="P32" s="6">
        <f t="shared" si="4"/>
        <v>2272.124</v>
      </c>
      <c r="Q32" s="6">
        <v>2272</v>
      </c>
      <c r="R32" s="6">
        <v>2272</v>
      </c>
      <c r="S32" s="6">
        <v>2243</v>
      </c>
      <c r="T32" s="6">
        <v>2243</v>
      </c>
      <c r="U32" s="6">
        <v>2243</v>
      </c>
      <c r="V32" s="6">
        <v>2243</v>
      </c>
      <c r="Y32" s="10">
        <v>2007</v>
      </c>
    </row>
    <row r="33" spans="1:25" ht="12.75">
      <c r="A33" s="10">
        <v>70934</v>
      </c>
      <c r="C33" s="10" t="s">
        <v>273</v>
      </c>
      <c r="E33" s="10"/>
      <c r="F33" s="10"/>
      <c r="G33" s="9"/>
      <c r="H33" s="9"/>
      <c r="J33" s="6"/>
      <c r="K33" s="10"/>
      <c r="L33" s="6"/>
      <c r="M33" s="10"/>
      <c r="N33" s="9"/>
      <c r="P33" s="6"/>
      <c r="Q33" s="6" t="s">
        <v>267</v>
      </c>
      <c r="R33" s="6" t="s">
        <v>233</v>
      </c>
      <c r="S33" s="6" t="s">
        <v>745</v>
      </c>
      <c r="T33" s="6" t="s">
        <v>745</v>
      </c>
      <c r="U33" s="6" t="s">
        <v>745</v>
      </c>
      <c r="V33" s="6" t="s">
        <v>745</v>
      </c>
      <c r="Y33" s="10">
        <v>2007</v>
      </c>
    </row>
    <row r="34" spans="1:25" ht="12.75">
      <c r="A34" s="10">
        <v>70109</v>
      </c>
      <c r="B34" s="10">
        <v>10257</v>
      </c>
      <c r="C34" s="10" t="s">
        <v>64</v>
      </c>
      <c r="E34" s="10" t="s">
        <v>17</v>
      </c>
      <c r="F34" s="10">
        <v>2073</v>
      </c>
      <c r="G34" s="9">
        <f>SUM(F34:F34)</f>
        <v>2073</v>
      </c>
      <c r="H34" s="9">
        <v>2042</v>
      </c>
      <c r="I34" s="10">
        <v>-2.352</v>
      </c>
      <c r="J34" s="6">
        <f>SUM(H34+I34)</f>
        <v>2039.648</v>
      </c>
      <c r="K34" s="10">
        <v>-5.222</v>
      </c>
      <c r="L34" s="6">
        <f>SUM(J34+K34)</f>
        <v>2034.426</v>
      </c>
      <c r="N34" s="9">
        <f>L34+M34</f>
        <v>2034.426</v>
      </c>
      <c r="P34" s="6">
        <f>SUM(N34+O34)</f>
        <v>2034.426</v>
      </c>
      <c r="Q34" s="6">
        <v>2034</v>
      </c>
      <c r="R34" s="6">
        <v>2034</v>
      </c>
      <c r="S34" s="6">
        <v>2034</v>
      </c>
      <c r="T34" s="6">
        <v>2034</v>
      </c>
      <c r="U34" s="6">
        <v>1992</v>
      </c>
      <c r="V34" s="6">
        <v>1992</v>
      </c>
      <c r="X34" s="10">
        <v>1728</v>
      </c>
      <c r="Y34" s="10">
        <v>2008</v>
      </c>
    </row>
    <row r="35" spans="1:25" ht="12.75">
      <c r="A35" s="10">
        <v>70841</v>
      </c>
      <c r="B35" s="8">
        <v>10571</v>
      </c>
      <c r="C35" s="10" t="s">
        <v>65</v>
      </c>
      <c r="E35" s="10" t="s">
        <v>27</v>
      </c>
      <c r="F35" s="10">
        <v>2177</v>
      </c>
      <c r="G35" s="9">
        <f>SUM(F35:F35)</f>
        <v>2177</v>
      </c>
      <c r="H35" s="9">
        <v>2184</v>
      </c>
      <c r="J35" s="6" t="s">
        <v>66</v>
      </c>
      <c r="L35" s="6" t="s">
        <v>66</v>
      </c>
      <c r="N35" s="9" t="s">
        <v>67</v>
      </c>
      <c r="P35" s="6" t="s">
        <v>68</v>
      </c>
      <c r="Q35" s="6">
        <v>2131</v>
      </c>
      <c r="R35" s="6">
        <v>2207</v>
      </c>
      <c r="S35" s="6">
        <v>2153</v>
      </c>
      <c r="T35" s="6">
        <v>2138</v>
      </c>
      <c r="U35" s="6">
        <v>2142</v>
      </c>
      <c r="V35" s="6">
        <v>2142</v>
      </c>
      <c r="Y35" s="10">
        <v>2008</v>
      </c>
    </row>
    <row r="36" spans="1:25" ht="12.75">
      <c r="A36" s="10">
        <v>70915</v>
      </c>
      <c r="C36" s="10" t="s">
        <v>69</v>
      </c>
      <c r="E36" s="10" t="s">
        <v>31</v>
      </c>
      <c r="N36" s="9" t="s">
        <v>70</v>
      </c>
      <c r="P36" s="6" t="s">
        <v>71</v>
      </c>
      <c r="Q36" s="6" t="s">
        <v>71</v>
      </c>
      <c r="R36" s="6" t="s">
        <v>71</v>
      </c>
      <c r="S36" s="6" t="s">
        <v>71</v>
      </c>
      <c r="T36" s="6" t="s">
        <v>71</v>
      </c>
      <c r="U36" s="6" t="s">
        <v>71</v>
      </c>
      <c r="V36" s="6" t="s">
        <v>71</v>
      </c>
      <c r="Y36" s="10">
        <v>2005</v>
      </c>
    </row>
    <row r="37" spans="1:25" ht="12.75">
      <c r="A37" s="10">
        <v>70114</v>
      </c>
      <c r="B37" s="10">
        <v>550023</v>
      </c>
      <c r="C37" s="10" t="s">
        <v>72</v>
      </c>
      <c r="E37" s="10" t="s">
        <v>17</v>
      </c>
      <c r="F37" s="10">
        <v>2315</v>
      </c>
      <c r="G37" s="9">
        <f aca="true" t="shared" si="5" ref="G37:G42">SUM(F37:F37)</f>
        <v>2315</v>
      </c>
      <c r="H37" s="9">
        <v>2315</v>
      </c>
      <c r="J37" s="6">
        <f>SUM(H37+I37)</f>
        <v>2315</v>
      </c>
      <c r="L37" s="6">
        <f>SUM(J37+K37)</f>
        <v>2315</v>
      </c>
      <c r="M37" s="10">
        <v>-32.045</v>
      </c>
      <c r="N37" s="9">
        <f>L37+M37</f>
        <v>2282.955</v>
      </c>
      <c r="P37" s="6">
        <f>SUM(N37+O37)</f>
        <v>2282.955</v>
      </c>
      <c r="Q37" s="6">
        <v>2283</v>
      </c>
      <c r="R37" s="6">
        <v>2283</v>
      </c>
      <c r="S37" s="6">
        <v>2283</v>
      </c>
      <c r="T37" s="6">
        <v>2283</v>
      </c>
      <c r="U37" s="6">
        <v>2283</v>
      </c>
      <c r="V37" s="6">
        <v>2283</v>
      </c>
      <c r="X37" s="10">
        <v>2238</v>
      </c>
      <c r="Y37" s="10">
        <v>2005</v>
      </c>
    </row>
    <row r="38" spans="1:25" ht="12.75">
      <c r="A38" s="10">
        <v>70125</v>
      </c>
      <c r="B38" s="10">
        <v>10146</v>
      </c>
      <c r="C38" s="10" t="s">
        <v>73</v>
      </c>
      <c r="E38" s="10" t="s">
        <v>24</v>
      </c>
      <c r="F38" s="10">
        <v>2115</v>
      </c>
      <c r="G38" s="9">
        <f t="shared" si="5"/>
        <v>2115</v>
      </c>
      <c r="H38" s="9">
        <v>2102</v>
      </c>
      <c r="J38" s="6">
        <f>SUM(H38+I38)</f>
        <v>2102</v>
      </c>
      <c r="L38" s="6">
        <f>SUM(J38+K38)</f>
        <v>2102</v>
      </c>
      <c r="N38" s="9">
        <f>L38+M38</f>
        <v>2102</v>
      </c>
      <c r="O38" s="10">
        <v>29.759</v>
      </c>
      <c r="P38" s="6">
        <f>SUM(N38+O38)</f>
        <v>2131.759</v>
      </c>
      <c r="Q38" s="6">
        <v>2114</v>
      </c>
      <c r="R38" s="6">
        <v>2114</v>
      </c>
      <c r="S38" s="6">
        <v>2114</v>
      </c>
      <c r="T38" s="6">
        <v>2114</v>
      </c>
      <c r="U38" s="6">
        <v>2114</v>
      </c>
      <c r="V38" s="6">
        <v>2114</v>
      </c>
      <c r="W38" s="10"/>
      <c r="X38" s="10">
        <v>2215</v>
      </c>
      <c r="Y38" s="10">
        <v>2006</v>
      </c>
    </row>
    <row r="39" spans="1:25" ht="12.75">
      <c r="A39" s="10">
        <v>70868</v>
      </c>
      <c r="B39" s="8">
        <v>19106</v>
      </c>
      <c r="C39" s="10" t="s">
        <v>74</v>
      </c>
      <c r="E39" s="10" t="s">
        <v>40</v>
      </c>
      <c r="F39" s="10">
        <v>1780</v>
      </c>
      <c r="G39" s="9">
        <f t="shared" si="5"/>
        <v>1780</v>
      </c>
      <c r="H39" s="9">
        <v>1860</v>
      </c>
      <c r="J39" s="6" t="s">
        <v>75</v>
      </c>
      <c r="L39" s="6" t="s">
        <v>76</v>
      </c>
      <c r="N39" s="9" t="s">
        <v>77</v>
      </c>
      <c r="P39" s="6" t="s">
        <v>78</v>
      </c>
      <c r="Q39" s="6">
        <v>2168</v>
      </c>
      <c r="R39" s="6">
        <v>2161</v>
      </c>
      <c r="S39" s="8">
        <v>2166</v>
      </c>
      <c r="T39" s="8">
        <v>2167</v>
      </c>
      <c r="U39" s="8">
        <v>2172</v>
      </c>
      <c r="V39" s="8">
        <v>2183</v>
      </c>
      <c r="W39" s="8">
        <v>2</v>
      </c>
      <c r="X39" s="8">
        <v>2271</v>
      </c>
      <c r="Y39" s="10">
        <v>2008</v>
      </c>
    </row>
    <row r="40" spans="1:25" ht="12.75">
      <c r="A40" s="10">
        <v>70126</v>
      </c>
      <c r="B40" s="10">
        <v>10141</v>
      </c>
      <c r="C40" s="10" t="s">
        <v>79</v>
      </c>
      <c r="D40" s="10" t="s">
        <v>278</v>
      </c>
      <c r="E40" s="10" t="s">
        <v>40</v>
      </c>
      <c r="F40" s="10">
        <v>2397</v>
      </c>
      <c r="G40" s="9">
        <f t="shared" si="5"/>
        <v>2397</v>
      </c>
      <c r="H40" s="9">
        <v>2461</v>
      </c>
      <c r="I40" s="10">
        <v>-8.269</v>
      </c>
      <c r="J40" s="6">
        <f>SUM(H40+I40)</f>
        <v>2452.731</v>
      </c>
      <c r="K40" s="10">
        <v>-1.738</v>
      </c>
      <c r="L40" s="6">
        <f>SUM(J40+K40)</f>
        <v>2450.9930000000004</v>
      </c>
      <c r="M40" s="10">
        <v>-5.375</v>
      </c>
      <c r="N40" s="9">
        <f>L40+M40</f>
        <v>2445.6180000000004</v>
      </c>
      <c r="P40" s="6">
        <f>SUM(N40+O40)</f>
        <v>2445.6180000000004</v>
      </c>
      <c r="Q40" s="6">
        <v>2446</v>
      </c>
      <c r="R40" s="6">
        <v>2447</v>
      </c>
      <c r="S40" s="6">
        <v>2447</v>
      </c>
      <c r="T40" s="6">
        <v>2447</v>
      </c>
      <c r="U40" s="6">
        <v>2447</v>
      </c>
      <c r="V40" s="6">
        <v>2447</v>
      </c>
      <c r="X40" s="10">
        <v>2474</v>
      </c>
      <c r="Y40" s="10">
        <v>2006</v>
      </c>
    </row>
    <row r="41" spans="1:25" ht="12.75">
      <c r="A41" s="10">
        <v>70127</v>
      </c>
      <c r="B41" s="10">
        <v>10267</v>
      </c>
      <c r="C41" s="10" t="s">
        <v>80</v>
      </c>
      <c r="D41" s="10" t="s">
        <v>53</v>
      </c>
      <c r="E41" s="10" t="s">
        <v>27</v>
      </c>
      <c r="F41" s="10">
        <v>2161</v>
      </c>
      <c r="G41" s="9">
        <f t="shared" si="5"/>
        <v>2161</v>
      </c>
      <c r="H41" s="9">
        <v>2188</v>
      </c>
      <c r="I41" s="10">
        <v>27.374</v>
      </c>
      <c r="J41" s="6">
        <f>SUM(H41+I41)</f>
        <v>2215.374</v>
      </c>
      <c r="K41" s="10">
        <v>-12.993</v>
      </c>
      <c r="L41" s="6">
        <f>SUM(J41+K41)</f>
        <v>2202.381</v>
      </c>
      <c r="M41" s="10">
        <v>-17.572</v>
      </c>
      <c r="N41" s="9">
        <f>L41+M41</f>
        <v>2184.8089999999997</v>
      </c>
      <c r="O41" s="10">
        <v>2.388</v>
      </c>
      <c r="P41" s="6">
        <f>SUM(N41+O41)</f>
        <v>2187.1969999999997</v>
      </c>
      <c r="Q41" s="6">
        <v>2174</v>
      </c>
      <c r="R41" s="6">
        <v>2170</v>
      </c>
      <c r="S41" s="6">
        <v>2159</v>
      </c>
      <c r="T41" s="6">
        <v>2161</v>
      </c>
      <c r="U41" s="6">
        <v>2161</v>
      </c>
      <c r="V41" s="6">
        <v>2161</v>
      </c>
      <c r="W41" s="10"/>
      <c r="X41" s="10">
        <v>2316</v>
      </c>
      <c r="Y41" s="10">
        <v>2007</v>
      </c>
    </row>
    <row r="42" spans="1:25" ht="12.75">
      <c r="A42" s="10">
        <v>70133</v>
      </c>
      <c r="B42" s="10">
        <v>10374</v>
      </c>
      <c r="C42" s="10" t="s">
        <v>81</v>
      </c>
      <c r="D42" s="10" t="s">
        <v>53</v>
      </c>
      <c r="E42" s="10" t="s">
        <v>15</v>
      </c>
      <c r="F42" s="10">
        <v>2164</v>
      </c>
      <c r="G42" s="9">
        <f t="shared" si="5"/>
        <v>2164</v>
      </c>
      <c r="H42" s="9">
        <v>2196</v>
      </c>
      <c r="I42" s="10">
        <v>9.167</v>
      </c>
      <c r="J42" s="6">
        <f>SUM(H42+I42)</f>
        <v>2205.167</v>
      </c>
      <c r="K42" s="10">
        <v>5.85</v>
      </c>
      <c r="L42" s="6">
        <f>SUM(J42+K42)</f>
        <v>2211.017</v>
      </c>
      <c r="M42" s="10">
        <v>2.848</v>
      </c>
      <c r="N42" s="9">
        <f>L42+M42</f>
        <v>2213.865</v>
      </c>
      <c r="O42" s="10">
        <v>5.876</v>
      </c>
      <c r="P42" s="6">
        <f>SUM(N42+O42)</f>
        <v>2219.741</v>
      </c>
      <c r="Q42" s="6">
        <v>2220</v>
      </c>
      <c r="R42" s="6">
        <v>2208</v>
      </c>
      <c r="S42" s="6">
        <v>2220</v>
      </c>
      <c r="T42" s="6">
        <v>2220</v>
      </c>
      <c r="U42" s="6">
        <v>2220</v>
      </c>
      <c r="V42" s="6">
        <v>2220</v>
      </c>
      <c r="W42" s="10"/>
      <c r="X42" s="10">
        <v>2316</v>
      </c>
      <c r="Y42" s="10">
        <v>2007</v>
      </c>
    </row>
    <row r="43" spans="1:25" ht="12.75">
      <c r="A43" s="10">
        <v>70975</v>
      </c>
      <c r="B43" s="10">
        <v>10599</v>
      </c>
      <c r="C43" s="10" t="s">
        <v>837</v>
      </c>
      <c r="D43" s="10"/>
      <c r="E43" s="10"/>
      <c r="F43" s="10"/>
      <c r="G43" s="9"/>
      <c r="H43" s="9"/>
      <c r="I43" s="10"/>
      <c r="J43" s="6"/>
      <c r="K43" s="10"/>
      <c r="L43" s="6"/>
      <c r="M43" s="10"/>
      <c r="N43" s="9"/>
      <c r="O43" s="10"/>
      <c r="P43" s="6"/>
      <c r="Q43" s="6"/>
      <c r="R43" s="6"/>
      <c r="S43" s="6"/>
      <c r="T43" s="6" t="s">
        <v>819</v>
      </c>
      <c r="U43" s="6" t="s">
        <v>819</v>
      </c>
      <c r="V43" s="6" t="s">
        <v>819</v>
      </c>
      <c r="W43" s="10"/>
      <c r="X43" s="10"/>
      <c r="Y43" s="10">
        <v>2007</v>
      </c>
    </row>
    <row r="44" spans="1:25" ht="12.75">
      <c r="A44" s="10">
        <v>70139</v>
      </c>
      <c r="C44" s="10" t="s">
        <v>82</v>
      </c>
      <c r="E44" s="10" t="s">
        <v>17</v>
      </c>
      <c r="F44" s="10">
        <v>1693</v>
      </c>
      <c r="G44" s="9">
        <f>SUM(F44:F44)</f>
        <v>1693</v>
      </c>
      <c r="H44" s="9">
        <v>1647</v>
      </c>
      <c r="I44" s="10">
        <v>-22.204</v>
      </c>
      <c r="J44" s="6">
        <f>SUM(H44+I44)</f>
        <v>1624.796</v>
      </c>
      <c r="L44" s="6">
        <f>SUM(J44+K44)</f>
        <v>1624.796</v>
      </c>
      <c r="N44" s="9">
        <f>L44+M44</f>
        <v>1624.796</v>
      </c>
      <c r="P44" s="6">
        <f>SUM(N44+O44)</f>
        <v>1624.796</v>
      </c>
      <c r="Q44" s="6">
        <v>1625</v>
      </c>
      <c r="R44" s="6">
        <v>1625</v>
      </c>
      <c r="S44" s="6">
        <v>1624</v>
      </c>
      <c r="T44" s="6">
        <v>1624</v>
      </c>
      <c r="U44" s="6">
        <v>1624</v>
      </c>
      <c r="V44" s="6">
        <v>1624</v>
      </c>
      <c r="Y44" s="10">
        <v>2007</v>
      </c>
    </row>
    <row r="45" spans="1:25" ht="12.75">
      <c r="A45" s="10">
        <v>70142</v>
      </c>
      <c r="B45" s="10">
        <v>10252</v>
      </c>
      <c r="C45" s="10" t="s">
        <v>279</v>
      </c>
      <c r="D45" s="10" t="s">
        <v>22</v>
      </c>
      <c r="E45" s="10" t="s">
        <v>15</v>
      </c>
      <c r="F45" s="10">
        <v>2209</v>
      </c>
      <c r="G45" s="8">
        <v>2209</v>
      </c>
      <c r="H45" s="9">
        <v>2209</v>
      </c>
      <c r="I45" s="9"/>
      <c r="J45" s="8">
        <v>2209</v>
      </c>
      <c r="K45" s="6"/>
      <c r="L45" s="10">
        <v>2209</v>
      </c>
      <c r="M45" s="10"/>
      <c r="N45" s="8">
        <v>2209</v>
      </c>
      <c r="P45" s="8">
        <v>2209</v>
      </c>
      <c r="Q45" s="8">
        <v>2209</v>
      </c>
      <c r="R45" s="8">
        <v>2201</v>
      </c>
      <c r="S45" s="8">
        <v>2210</v>
      </c>
      <c r="T45" s="8">
        <v>2214</v>
      </c>
      <c r="U45" s="8">
        <v>2214</v>
      </c>
      <c r="V45" s="8">
        <v>2214</v>
      </c>
      <c r="X45" s="7">
        <v>2395</v>
      </c>
      <c r="Y45" s="10">
        <v>2007</v>
      </c>
    </row>
    <row r="46" spans="1:25" ht="12.75">
      <c r="A46" s="10">
        <v>70150</v>
      </c>
      <c r="B46" s="10">
        <v>10275</v>
      </c>
      <c r="C46" s="10" t="s">
        <v>83</v>
      </c>
      <c r="D46" s="10" t="s">
        <v>53</v>
      </c>
      <c r="E46" s="10" t="s">
        <v>31</v>
      </c>
      <c r="F46" s="10">
        <v>2194</v>
      </c>
      <c r="G46" s="9">
        <f>SUM(F46:F46)</f>
        <v>2194</v>
      </c>
      <c r="H46" s="9">
        <v>2203</v>
      </c>
      <c r="I46" s="10">
        <v>53.576</v>
      </c>
      <c r="J46" s="6">
        <f>SUM(H46+I46)</f>
        <v>2256.576</v>
      </c>
      <c r="L46" s="6">
        <f>SUM(J46+K46)</f>
        <v>2256.576</v>
      </c>
      <c r="M46" s="10">
        <v>-3.275</v>
      </c>
      <c r="N46" s="9">
        <f>L46+M46</f>
        <v>2253.301</v>
      </c>
      <c r="P46" s="6">
        <f aca="true" t="shared" si="6" ref="P46:P52">SUM(N46+O46)</f>
        <v>2253.301</v>
      </c>
      <c r="Q46" s="6">
        <v>2279</v>
      </c>
      <c r="R46" s="6">
        <v>2266</v>
      </c>
      <c r="S46" s="6">
        <v>2266</v>
      </c>
      <c r="T46" s="6">
        <v>2266</v>
      </c>
      <c r="U46" s="6">
        <v>2266</v>
      </c>
      <c r="V46" s="6">
        <v>2266</v>
      </c>
      <c r="X46" s="10">
        <v>2356</v>
      </c>
      <c r="Y46" s="10">
        <v>2006</v>
      </c>
    </row>
    <row r="47" spans="1:25" ht="12.75">
      <c r="A47" s="10">
        <v>70159</v>
      </c>
      <c r="B47" s="10">
        <v>10513</v>
      </c>
      <c r="C47" s="10" t="s">
        <v>84</v>
      </c>
      <c r="E47" s="10" t="s">
        <v>31</v>
      </c>
      <c r="F47" s="10">
        <v>1970</v>
      </c>
      <c r="G47" s="9">
        <f>SUM(F47:F47)</f>
        <v>1970</v>
      </c>
      <c r="H47" s="9">
        <v>2017</v>
      </c>
      <c r="J47" s="6">
        <f>SUM(H47+I47)</f>
        <v>2017</v>
      </c>
      <c r="L47" s="6">
        <f>SUM(J47+K47)</f>
        <v>2017</v>
      </c>
      <c r="M47" s="10">
        <v>91.176</v>
      </c>
      <c r="N47" s="9">
        <f>L47+M47</f>
        <v>2108.176</v>
      </c>
      <c r="P47" s="6">
        <f t="shared" si="6"/>
        <v>2108.176</v>
      </c>
      <c r="Q47" s="6">
        <v>2108</v>
      </c>
      <c r="R47" s="6">
        <v>2108</v>
      </c>
      <c r="S47" s="6">
        <v>2131</v>
      </c>
      <c r="T47" s="6">
        <v>2131</v>
      </c>
      <c r="U47" s="6">
        <v>2206</v>
      </c>
      <c r="V47" s="6">
        <v>2206</v>
      </c>
      <c r="X47" s="10">
        <v>2376</v>
      </c>
      <c r="Y47" s="10">
        <v>2008</v>
      </c>
    </row>
    <row r="48" spans="1:25" ht="12.75">
      <c r="A48" s="10">
        <v>70161</v>
      </c>
      <c r="B48" s="10">
        <v>10145</v>
      </c>
      <c r="C48" s="10" t="s">
        <v>85</v>
      </c>
      <c r="D48" s="10" t="s">
        <v>278</v>
      </c>
      <c r="E48" s="10" t="s">
        <v>24</v>
      </c>
      <c r="F48" s="10">
        <v>2353</v>
      </c>
      <c r="G48" s="9">
        <f>SUM(F48:F48)</f>
        <v>2353</v>
      </c>
      <c r="H48" s="9">
        <v>2347</v>
      </c>
      <c r="I48" s="10">
        <v>-3.234</v>
      </c>
      <c r="J48" s="6">
        <f>SUM(H48+I48)</f>
        <v>2343.766</v>
      </c>
      <c r="K48" s="10">
        <v>12.919</v>
      </c>
      <c r="L48" s="6">
        <f>SUM(J48+K48)</f>
        <v>2356.685</v>
      </c>
      <c r="M48" s="10">
        <v>-6.683</v>
      </c>
      <c r="N48" s="9">
        <f>L48+M48</f>
        <v>2350.002</v>
      </c>
      <c r="O48" s="10">
        <v>20.863</v>
      </c>
      <c r="P48" s="6">
        <f t="shared" si="6"/>
        <v>2370.865</v>
      </c>
      <c r="Q48" s="6">
        <v>2386</v>
      </c>
      <c r="R48" s="6">
        <v>2384</v>
      </c>
      <c r="S48" s="6">
        <v>2378</v>
      </c>
      <c r="T48" s="6">
        <v>2381</v>
      </c>
      <c r="U48" s="6">
        <v>2386</v>
      </c>
      <c r="V48" s="6">
        <v>2392</v>
      </c>
      <c r="W48" s="10">
        <v>12</v>
      </c>
      <c r="X48" s="10">
        <v>2337</v>
      </c>
      <c r="Y48" s="10">
        <v>2008</v>
      </c>
    </row>
    <row r="49" spans="1:25" ht="12.75">
      <c r="A49" s="10">
        <v>70663</v>
      </c>
      <c r="B49" s="10">
        <v>10461</v>
      </c>
      <c r="C49" s="10" t="s">
        <v>86</v>
      </c>
      <c r="E49" s="10" t="s">
        <v>17</v>
      </c>
      <c r="F49" s="10">
        <v>2153</v>
      </c>
      <c r="G49" s="9">
        <f>SUM(F49:F49)</f>
        <v>2153</v>
      </c>
      <c r="H49" s="9">
        <v>2205</v>
      </c>
      <c r="J49" s="6">
        <f>SUM(H49+I49)</f>
        <v>2205</v>
      </c>
      <c r="L49" s="6">
        <f>SUM(J49+K49)</f>
        <v>2205</v>
      </c>
      <c r="M49" s="10">
        <v>58.232</v>
      </c>
      <c r="N49" s="9">
        <f>L49+M49</f>
        <v>2263.232</v>
      </c>
      <c r="P49" s="6">
        <f t="shared" si="6"/>
        <v>2263.232</v>
      </c>
      <c r="Q49" s="6">
        <v>2266</v>
      </c>
      <c r="R49" s="6">
        <v>2266</v>
      </c>
      <c r="S49" s="6">
        <v>2266</v>
      </c>
      <c r="T49" s="6">
        <v>2266</v>
      </c>
      <c r="U49" s="8">
        <v>2266</v>
      </c>
      <c r="V49" s="8">
        <v>2266</v>
      </c>
      <c r="X49" s="10">
        <v>2352</v>
      </c>
      <c r="Y49" s="10">
        <v>2006</v>
      </c>
    </row>
    <row r="50" spans="1:25" ht="12.75">
      <c r="A50" s="10">
        <v>70678</v>
      </c>
      <c r="C50" s="10" t="s">
        <v>87</v>
      </c>
      <c r="E50" s="10" t="s">
        <v>24</v>
      </c>
      <c r="F50" s="10">
        <v>1893</v>
      </c>
      <c r="G50" s="9">
        <f>SUM(F50:F50)</f>
        <v>1893</v>
      </c>
      <c r="H50" s="9">
        <v>1903</v>
      </c>
      <c r="J50" s="6">
        <f>SUM(H50+I50)</f>
        <v>1903</v>
      </c>
      <c r="K50" s="10">
        <v>22.663</v>
      </c>
      <c r="L50" s="6">
        <f>SUM(J50+K50)</f>
        <v>1925.663</v>
      </c>
      <c r="M50" s="10">
        <v>108.629</v>
      </c>
      <c r="N50" s="9">
        <f>L50+M50</f>
        <v>2034.292</v>
      </c>
      <c r="O50" s="10">
        <v>6.62</v>
      </c>
      <c r="P50" s="6">
        <f t="shared" si="6"/>
        <v>2040.9119999999998</v>
      </c>
      <c r="Q50" s="6">
        <v>2041</v>
      </c>
      <c r="R50" s="6">
        <v>2041</v>
      </c>
      <c r="S50" s="10">
        <v>2074</v>
      </c>
      <c r="T50" s="10">
        <v>2074</v>
      </c>
      <c r="U50" s="10">
        <v>2074</v>
      </c>
      <c r="V50" s="10">
        <v>2074</v>
      </c>
      <c r="Y50" s="10">
        <v>2007</v>
      </c>
    </row>
    <row r="51" spans="1:25" ht="12.75">
      <c r="A51" s="10">
        <v>70169</v>
      </c>
      <c r="B51" s="8">
        <v>10540</v>
      </c>
      <c r="C51" s="10" t="s">
        <v>88</v>
      </c>
      <c r="E51" s="10" t="s">
        <v>17</v>
      </c>
      <c r="G51" s="10"/>
      <c r="H51" s="10"/>
      <c r="J51" s="10"/>
      <c r="L51" s="10" t="s">
        <v>89</v>
      </c>
      <c r="N51" s="9">
        <v>1871</v>
      </c>
      <c r="O51" s="10">
        <v>-8.443</v>
      </c>
      <c r="P51" s="6">
        <f t="shared" si="6"/>
        <v>1862.557</v>
      </c>
      <c r="Q51" s="6">
        <v>1863</v>
      </c>
      <c r="R51" s="6">
        <v>1872</v>
      </c>
      <c r="S51" s="6">
        <v>1898</v>
      </c>
      <c r="T51" s="6">
        <v>1918</v>
      </c>
      <c r="U51" s="6">
        <v>1918</v>
      </c>
      <c r="V51" s="6">
        <v>1918</v>
      </c>
      <c r="W51" s="10"/>
      <c r="Y51" s="10">
        <v>2007</v>
      </c>
    </row>
    <row r="52" spans="1:25" ht="12.75">
      <c r="A52" s="10">
        <v>70664</v>
      </c>
      <c r="B52" s="10">
        <v>10462</v>
      </c>
      <c r="C52" s="10" t="s">
        <v>90</v>
      </c>
      <c r="E52" s="10" t="s">
        <v>27</v>
      </c>
      <c r="F52" s="10">
        <v>1697</v>
      </c>
      <c r="G52" s="9">
        <f>SUM(F52:F52)</f>
        <v>1697</v>
      </c>
      <c r="H52" s="9">
        <v>1689</v>
      </c>
      <c r="I52" s="10">
        <v>-46.615</v>
      </c>
      <c r="J52" s="6">
        <f>SUM(H52+I52)</f>
        <v>1642.385</v>
      </c>
      <c r="K52" s="10">
        <v>-4.619</v>
      </c>
      <c r="L52" s="6">
        <f>SUM(J52+K52)</f>
        <v>1637.766</v>
      </c>
      <c r="M52" s="10">
        <v>4.342</v>
      </c>
      <c r="N52" s="9">
        <f>L52+M52</f>
        <v>1642.1080000000002</v>
      </c>
      <c r="O52" s="10">
        <v>35.116</v>
      </c>
      <c r="P52" s="6">
        <f t="shared" si="6"/>
        <v>1677.2240000000002</v>
      </c>
      <c r="Q52" s="6">
        <v>1723</v>
      </c>
      <c r="R52" s="6">
        <v>1741</v>
      </c>
      <c r="S52" s="6">
        <v>1741</v>
      </c>
      <c r="T52" s="6">
        <v>1759</v>
      </c>
      <c r="U52" s="6">
        <v>1792</v>
      </c>
      <c r="V52" s="6">
        <v>1792</v>
      </c>
      <c r="W52" s="10"/>
      <c r="X52" s="10"/>
      <c r="Y52" s="10">
        <v>2008</v>
      </c>
    </row>
    <row r="53" spans="1:25" ht="12.75">
      <c r="A53" s="10">
        <v>70182</v>
      </c>
      <c r="B53" s="10">
        <v>19036</v>
      </c>
      <c r="C53" s="10" t="s">
        <v>91</v>
      </c>
      <c r="D53" s="10" t="s">
        <v>19</v>
      </c>
      <c r="E53" s="10" t="s">
        <v>24</v>
      </c>
      <c r="F53" s="10">
        <v>2218</v>
      </c>
      <c r="G53" s="9">
        <f>SUM(F53:F53)</f>
        <v>2218</v>
      </c>
      <c r="H53" s="9">
        <v>2290</v>
      </c>
      <c r="I53" s="10">
        <v>28.209</v>
      </c>
      <c r="J53" s="6">
        <f>SUM(H53+I53)</f>
        <v>2318.209</v>
      </c>
      <c r="K53" s="10">
        <v>-14.92</v>
      </c>
      <c r="L53" s="6">
        <f>SUM(J53+K53)</f>
        <v>2303.2889999999998</v>
      </c>
      <c r="M53" s="10">
        <v>-23.343</v>
      </c>
      <c r="N53" s="9">
        <f>L53+M53</f>
        <v>2279.946</v>
      </c>
      <c r="O53" s="10">
        <v>13.149</v>
      </c>
      <c r="P53" s="6">
        <v>22</v>
      </c>
      <c r="Q53" s="6">
        <v>2296</v>
      </c>
      <c r="R53" s="6">
        <v>2293</v>
      </c>
      <c r="S53" s="6">
        <v>2313</v>
      </c>
      <c r="T53" s="6">
        <v>2340</v>
      </c>
      <c r="U53" s="6">
        <v>2340</v>
      </c>
      <c r="V53" s="6">
        <v>2373</v>
      </c>
      <c r="W53" s="10">
        <v>41</v>
      </c>
      <c r="X53" s="10">
        <v>2411</v>
      </c>
      <c r="Y53" s="10">
        <v>2008</v>
      </c>
    </row>
    <row r="54" spans="1:25" ht="12.75">
      <c r="A54" s="10">
        <v>70961</v>
      </c>
      <c r="B54" s="10">
        <v>10573</v>
      </c>
      <c r="C54" s="10" t="s">
        <v>746</v>
      </c>
      <c r="D54" s="10"/>
      <c r="E54" s="10" t="s">
        <v>20</v>
      </c>
      <c r="F54" s="10"/>
      <c r="G54" s="9"/>
      <c r="H54" s="9"/>
      <c r="I54" s="10"/>
      <c r="J54" s="6"/>
      <c r="K54" s="10"/>
      <c r="L54" s="6"/>
      <c r="M54" s="10"/>
      <c r="N54" s="9"/>
      <c r="O54" s="10"/>
      <c r="P54" s="6"/>
      <c r="Q54" s="6"/>
      <c r="R54" s="6"/>
      <c r="S54" s="6" t="s">
        <v>768</v>
      </c>
      <c r="T54" s="6" t="s">
        <v>768</v>
      </c>
      <c r="U54" s="6" t="s">
        <v>768</v>
      </c>
      <c r="V54" s="6" t="s">
        <v>768</v>
      </c>
      <c r="W54" s="10"/>
      <c r="X54" s="10"/>
      <c r="Y54" s="10">
        <v>2007</v>
      </c>
    </row>
    <row r="55" spans="1:25" ht="12.75">
      <c r="A55" s="10">
        <v>70184</v>
      </c>
      <c r="B55" s="10">
        <v>10362</v>
      </c>
      <c r="C55" s="10" t="s">
        <v>92</v>
      </c>
      <c r="D55" s="10" t="s">
        <v>93</v>
      </c>
      <c r="E55" s="10" t="s">
        <v>24</v>
      </c>
      <c r="F55" s="10">
        <v>2619</v>
      </c>
      <c r="G55" s="9">
        <f>SUM(F55:F55)</f>
        <v>2619</v>
      </c>
      <c r="H55" s="9">
        <v>2619</v>
      </c>
      <c r="I55" s="10">
        <v>-7.734</v>
      </c>
      <c r="J55" s="6">
        <f>SUM(H55+I55)</f>
        <v>2611.266</v>
      </c>
      <c r="K55" s="10">
        <v>16.43</v>
      </c>
      <c r="L55" s="6">
        <f>SUM(J55+K55)</f>
        <v>2627.696</v>
      </c>
      <c r="N55" s="9">
        <f>L55+M55</f>
        <v>2627.696</v>
      </c>
      <c r="P55" s="6">
        <f>SUM(N55+O55)</f>
        <v>2627.696</v>
      </c>
      <c r="Q55" s="6">
        <v>2628</v>
      </c>
      <c r="R55" s="6">
        <v>2628</v>
      </c>
      <c r="S55" s="6">
        <v>2628</v>
      </c>
      <c r="T55" s="6">
        <v>2628</v>
      </c>
      <c r="U55" s="6">
        <v>2628</v>
      </c>
      <c r="V55" s="6">
        <v>2622</v>
      </c>
      <c r="W55" s="8">
        <v>13</v>
      </c>
      <c r="X55" s="10">
        <v>2636</v>
      </c>
      <c r="Y55" s="10">
        <v>2008</v>
      </c>
    </row>
    <row r="56" spans="1:25" ht="12.75">
      <c r="A56" s="10">
        <v>70839</v>
      </c>
      <c r="B56" s="8">
        <v>10593</v>
      </c>
      <c r="C56" s="10" t="s">
        <v>94</v>
      </c>
      <c r="E56" s="10" t="s">
        <v>27</v>
      </c>
      <c r="J56" s="6" t="s">
        <v>95</v>
      </c>
      <c r="L56" s="6" t="s">
        <v>96</v>
      </c>
      <c r="N56" s="9" t="s">
        <v>97</v>
      </c>
      <c r="O56" s="10"/>
      <c r="P56" s="6" t="s">
        <v>98</v>
      </c>
      <c r="Q56" s="6">
        <v>2109</v>
      </c>
      <c r="R56" s="6">
        <v>2116</v>
      </c>
      <c r="S56" s="6">
        <v>2116</v>
      </c>
      <c r="T56" s="6">
        <v>2139</v>
      </c>
      <c r="U56" s="6">
        <v>2139</v>
      </c>
      <c r="V56" s="6">
        <v>2139</v>
      </c>
      <c r="W56" s="10"/>
      <c r="Y56" s="10">
        <v>2007</v>
      </c>
    </row>
    <row r="57" spans="1:25" ht="12.75">
      <c r="A57" s="10">
        <v>70695</v>
      </c>
      <c r="B57" s="10">
        <v>10474</v>
      </c>
      <c r="C57" s="10" t="s">
        <v>99</v>
      </c>
      <c r="E57" s="10" t="s">
        <v>17</v>
      </c>
      <c r="F57" s="10">
        <v>2112</v>
      </c>
      <c r="G57" s="9">
        <f>SUM(F57:F57)</f>
        <v>2112</v>
      </c>
      <c r="H57" s="9">
        <v>2117</v>
      </c>
      <c r="I57" s="10">
        <v>15.05</v>
      </c>
      <c r="J57" s="6">
        <f>SUM(H57+I57)</f>
        <v>2132.05</v>
      </c>
      <c r="K57" s="10">
        <v>27.24</v>
      </c>
      <c r="L57" s="6">
        <f>SUM(J57+K57)</f>
        <v>2159.29</v>
      </c>
      <c r="M57" s="10">
        <v>19.265</v>
      </c>
      <c r="N57" s="9">
        <f>L57+M57</f>
        <v>2178.555</v>
      </c>
      <c r="O57" s="10">
        <v>69.854</v>
      </c>
      <c r="P57" s="6">
        <f>SUM(N57+O57)</f>
        <v>2248.4089999999997</v>
      </c>
      <c r="Q57" s="6">
        <v>2248</v>
      </c>
      <c r="R57" s="6">
        <v>2248</v>
      </c>
      <c r="S57" s="6">
        <v>2259</v>
      </c>
      <c r="T57" s="6">
        <v>2295</v>
      </c>
      <c r="U57" s="6">
        <v>2323</v>
      </c>
      <c r="V57" s="6">
        <v>2322</v>
      </c>
      <c r="W57" s="10">
        <v>2</v>
      </c>
      <c r="X57" s="10">
        <v>2404</v>
      </c>
      <c r="Y57" s="10">
        <v>2008</v>
      </c>
    </row>
    <row r="58" spans="1:25" ht="12.75">
      <c r="A58" s="8">
        <v>70688</v>
      </c>
      <c r="B58" s="10">
        <v>10458</v>
      </c>
      <c r="C58" s="10" t="s">
        <v>100</v>
      </c>
      <c r="E58" s="10" t="s">
        <v>17</v>
      </c>
      <c r="F58" s="10">
        <v>2086</v>
      </c>
      <c r="G58" s="9">
        <f>SUM(F58:F58)</f>
        <v>2086</v>
      </c>
      <c r="H58" s="9">
        <v>2093</v>
      </c>
      <c r="I58" s="10">
        <v>76.98</v>
      </c>
      <c r="J58" s="6">
        <f>SUM(H58+I58)</f>
        <v>2169.98</v>
      </c>
      <c r="L58" s="6">
        <f>SUM(J58+K58)</f>
        <v>2169.98</v>
      </c>
      <c r="N58" s="9">
        <f>L58+M58</f>
        <v>2169.98</v>
      </c>
      <c r="P58" s="6">
        <f>SUM(N58+O58)</f>
        <v>2169.98</v>
      </c>
      <c r="Q58" s="6">
        <v>2170</v>
      </c>
      <c r="R58" s="6">
        <v>2170</v>
      </c>
      <c r="S58" s="6">
        <v>2197</v>
      </c>
      <c r="T58" s="6">
        <v>2197</v>
      </c>
      <c r="U58" s="6">
        <v>2197</v>
      </c>
      <c r="V58" s="6">
        <v>2197</v>
      </c>
      <c r="X58" s="10">
        <v>2223</v>
      </c>
      <c r="Y58" s="10">
        <v>2007</v>
      </c>
    </row>
    <row r="59" spans="1:25" ht="12.75">
      <c r="A59" s="10">
        <v>70197</v>
      </c>
      <c r="B59" s="10">
        <v>10225</v>
      </c>
      <c r="C59" s="10" t="s">
        <v>101</v>
      </c>
      <c r="D59" s="10" t="s">
        <v>22</v>
      </c>
      <c r="E59" s="10" t="s">
        <v>40</v>
      </c>
      <c r="F59" s="10">
        <v>2251</v>
      </c>
      <c r="G59" s="9">
        <f>SUM(F59:F59)</f>
        <v>2251</v>
      </c>
      <c r="H59" s="9">
        <v>2257</v>
      </c>
      <c r="J59" s="6">
        <f>SUM(H59+I59)</f>
        <v>2257</v>
      </c>
      <c r="L59" s="6">
        <f>SUM(J59+K59)</f>
        <v>2257</v>
      </c>
      <c r="M59" s="10">
        <v>39.588</v>
      </c>
      <c r="N59" s="9">
        <f>L59+M59</f>
        <v>2296.588</v>
      </c>
      <c r="P59" s="6">
        <f>SUM(N59+O59)</f>
        <v>2296.588</v>
      </c>
      <c r="Q59" s="6">
        <v>2297</v>
      </c>
      <c r="R59" s="6">
        <v>2336</v>
      </c>
      <c r="S59" s="6">
        <v>2351</v>
      </c>
      <c r="T59" s="6">
        <v>2347</v>
      </c>
      <c r="U59" s="6">
        <v>2347</v>
      </c>
      <c r="V59" s="6">
        <v>2357</v>
      </c>
      <c r="W59" s="8">
        <v>12</v>
      </c>
      <c r="X59" s="10">
        <v>2403</v>
      </c>
      <c r="Y59" s="10">
        <v>2008</v>
      </c>
    </row>
    <row r="60" spans="1:25" ht="12.75">
      <c r="A60" s="10">
        <v>70696</v>
      </c>
      <c r="B60" s="10">
        <v>10516</v>
      </c>
      <c r="C60" s="10" t="s">
        <v>102</v>
      </c>
      <c r="E60" s="10" t="s">
        <v>31</v>
      </c>
      <c r="F60" s="10">
        <v>2154</v>
      </c>
      <c r="G60" s="9">
        <f>SUM(F60:F60)</f>
        <v>2154</v>
      </c>
      <c r="H60" s="9">
        <v>2148</v>
      </c>
      <c r="I60" s="10">
        <v>-11.616</v>
      </c>
      <c r="J60" s="6">
        <f>SUM(H60+I60)</f>
        <v>2136.384</v>
      </c>
      <c r="K60" s="10">
        <v>-4.056</v>
      </c>
      <c r="L60" s="6">
        <f>SUM(J60+K60)</f>
        <v>2132.328</v>
      </c>
      <c r="N60" s="9">
        <f>L60+M60</f>
        <v>2132.328</v>
      </c>
      <c r="P60" s="6">
        <f>SUM(N60+O60)</f>
        <v>2132.328</v>
      </c>
      <c r="Q60" s="6">
        <v>2132</v>
      </c>
      <c r="R60" s="6">
        <v>2104</v>
      </c>
      <c r="S60" s="6">
        <v>2118</v>
      </c>
      <c r="T60" s="6">
        <v>2124</v>
      </c>
      <c r="U60" s="6">
        <v>2115</v>
      </c>
      <c r="V60" s="6">
        <v>2115</v>
      </c>
      <c r="Y60" s="10">
        <v>2008</v>
      </c>
    </row>
    <row r="61" spans="1:25" ht="12.75">
      <c r="A61" s="8">
        <v>70946</v>
      </c>
      <c r="B61" s="8">
        <v>10535</v>
      </c>
      <c r="C61" s="8" t="s">
        <v>103</v>
      </c>
      <c r="E61" s="8" t="s">
        <v>17</v>
      </c>
      <c r="P61" s="8" t="s">
        <v>104</v>
      </c>
      <c r="Q61" s="8" t="s">
        <v>104</v>
      </c>
      <c r="R61" s="8">
        <v>2001</v>
      </c>
      <c r="S61" s="8">
        <v>2001</v>
      </c>
      <c r="T61" s="8">
        <v>2001</v>
      </c>
      <c r="U61" s="8">
        <v>2001</v>
      </c>
      <c r="V61" s="8">
        <v>1977</v>
      </c>
      <c r="W61" s="8">
        <v>6</v>
      </c>
      <c r="X61" s="8">
        <v>1957</v>
      </c>
      <c r="Y61" s="10">
        <v>2008</v>
      </c>
    </row>
    <row r="62" spans="1:25" ht="12.75">
      <c r="A62" s="8">
        <v>70976</v>
      </c>
      <c r="B62" s="8">
        <v>10594</v>
      </c>
      <c r="C62" s="8" t="s">
        <v>838</v>
      </c>
      <c r="E62" s="8" t="s">
        <v>27</v>
      </c>
      <c r="T62" s="8" t="s">
        <v>820</v>
      </c>
      <c r="U62" s="8" t="s">
        <v>820</v>
      </c>
      <c r="V62" s="8" t="s">
        <v>820</v>
      </c>
      <c r="Y62" s="10">
        <v>2007</v>
      </c>
    </row>
    <row r="63" spans="1:25" ht="12.75">
      <c r="A63" s="8">
        <v>70977</v>
      </c>
      <c r="B63" s="8">
        <v>10598</v>
      </c>
      <c r="C63" s="8" t="s">
        <v>869</v>
      </c>
      <c r="U63" s="8">
        <v>1934</v>
      </c>
      <c r="V63" s="8">
        <v>1934</v>
      </c>
      <c r="Y63" s="10">
        <v>2008</v>
      </c>
    </row>
    <row r="64" spans="1:25" ht="12.75">
      <c r="A64" s="8">
        <v>70216</v>
      </c>
      <c r="B64" s="8">
        <v>19055</v>
      </c>
      <c r="C64" s="10" t="s">
        <v>105</v>
      </c>
      <c r="E64" s="10" t="s">
        <v>31</v>
      </c>
      <c r="N64" s="9" t="s">
        <v>106</v>
      </c>
      <c r="P64" s="6" t="s">
        <v>106</v>
      </c>
      <c r="Q64" s="6" t="s">
        <v>268</v>
      </c>
      <c r="R64" s="6" t="s">
        <v>283</v>
      </c>
      <c r="S64" s="6" t="s">
        <v>283</v>
      </c>
      <c r="T64" s="6">
        <v>2297</v>
      </c>
      <c r="U64" s="6">
        <v>2305</v>
      </c>
      <c r="V64" s="6">
        <v>2305</v>
      </c>
      <c r="X64" s="8">
        <v>2367</v>
      </c>
      <c r="Y64" s="10">
        <v>2008</v>
      </c>
    </row>
    <row r="65" spans="1:25" ht="12.75">
      <c r="A65" s="10">
        <v>70219</v>
      </c>
      <c r="B65" s="10">
        <v>10281</v>
      </c>
      <c r="C65" s="10" t="s">
        <v>107</v>
      </c>
      <c r="D65" s="10" t="s">
        <v>22</v>
      </c>
      <c r="E65" s="10" t="s">
        <v>24</v>
      </c>
      <c r="F65" s="10">
        <v>2279</v>
      </c>
      <c r="G65" s="9">
        <f>SUM(F65:F65)</f>
        <v>2279</v>
      </c>
      <c r="H65" s="9">
        <v>2272</v>
      </c>
      <c r="J65" s="6">
        <f>SUM(H65+I65)</f>
        <v>2272</v>
      </c>
      <c r="K65" s="10">
        <v>34.448</v>
      </c>
      <c r="L65" s="6">
        <f>SUM(J65+K65)</f>
        <v>2306.448</v>
      </c>
      <c r="N65" s="9">
        <f>L65+M65</f>
        <v>2306.448</v>
      </c>
      <c r="O65" s="10">
        <v>-8.957</v>
      </c>
      <c r="P65" s="6">
        <f>SUM(N65+O65)</f>
        <v>2297.491</v>
      </c>
      <c r="Q65" s="6">
        <v>2297</v>
      </c>
      <c r="R65" s="6">
        <v>2297</v>
      </c>
      <c r="S65" s="6">
        <v>2297</v>
      </c>
      <c r="T65" s="6">
        <v>2297</v>
      </c>
      <c r="U65" s="6">
        <v>2297</v>
      </c>
      <c r="V65" s="6">
        <v>2297</v>
      </c>
      <c r="W65" s="10"/>
      <c r="X65" s="10">
        <v>2380</v>
      </c>
      <c r="Y65" s="10">
        <v>2005</v>
      </c>
    </row>
    <row r="66" spans="1:25" ht="12.75">
      <c r="A66" s="8">
        <v>70225</v>
      </c>
      <c r="B66" s="10">
        <v>10261</v>
      </c>
      <c r="C66" s="10" t="s">
        <v>108</v>
      </c>
      <c r="D66" s="10" t="s">
        <v>278</v>
      </c>
      <c r="E66" s="10" t="s">
        <v>24</v>
      </c>
      <c r="F66" s="10">
        <v>2394</v>
      </c>
      <c r="G66" s="9">
        <f>SUM(F66:F66)</f>
        <v>2394</v>
      </c>
      <c r="H66" s="9">
        <v>2379</v>
      </c>
      <c r="I66" s="10">
        <v>-27.195</v>
      </c>
      <c r="J66" s="6">
        <f>SUM(H66+I66)</f>
        <v>2351.805</v>
      </c>
      <c r="K66" s="10">
        <v>59.576</v>
      </c>
      <c r="L66" s="6">
        <f>SUM(J66+K66)</f>
        <v>2411.381</v>
      </c>
      <c r="N66" s="9">
        <f>L66+M66</f>
        <v>2411.381</v>
      </c>
      <c r="O66" s="10">
        <v>-7.438</v>
      </c>
      <c r="P66" s="6">
        <f>SUM(N66+O66)</f>
        <v>2403.9429999999998</v>
      </c>
      <c r="Q66" s="6">
        <v>2404</v>
      </c>
      <c r="R66" s="6">
        <v>2402</v>
      </c>
      <c r="S66" s="6">
        <v>2378</v>
      </c>
      <c r="T66" s="6">
        <v>2378</v>
      </c>
      <c r="U66" s="6">
        <v>2391</v>
      </c>
      <c r="V66" s="6">
        <v>2383</v>
      </c>
      <c r="W66" s="10">
        <v>35</v>
      </c>
      <c r="X66" s="10">
        <v>2423</v>
      </c>
      <c r="Y66" s="10">
        <v>2008</v>
      </c>
    </row>
    <row r="67" spans="1:25" ht="12.75">
      <c r="A67" s="10">
        <v>70231</v>
      </c>
      <c r="B67" s="10">
        <v>10320</v>
      </c>
      <c r="C67" s="10" t="s">
        <v>109</v>
      </c>
      <c r="E67" s="10" t="s">
        <v>62</v>
      </c>
      <c r="F67" s="10">
        <v>1731</v>
      </c>
      <c r="G67" s="9">
        <f>SUM(F67:F67)</f>
        <v>1731</v>
      </c>
      <c r="H67" s="9">
        <v>1754</v>
      </c>
      <c r="I67" s="10">
        <v>56.788</v>
      </c>
      <c r="J67" s="6">
        <f>SUM(H67+I67)</f>
        <v>1810.788</v>
      </c>
      <c r="K67" s="10">
        <v>133.227</v>
      </c>
      <c r="L67" s="6">
        <f>SUM(J67+K67)</f>
        <v>1944.015</v>
      </c>
      <c r="M67" s="10">
        <v>-2.988</v>
      </c>
      <c r="N67" s="9">
        <f>L67+M67</f>
        <v>1941.027</v>
      </c>
      <c r="O67" s="10">
        <v>16.771</v>
      </c>
      <c r="P67" s="6">
        <f>SUM(N67+O67)</f>
        <v>1957.798</v>
      </c>
      <c r="Q67" s="6">
        <v>1958</v>
      </c>
      <c r="R67" s="6">
        <v>1958</v>
      </c>
      <c r="S67" s="6">
        <v>1958</v>
      </c>
      <c r="T67" s="6">
        <v>1958</v>
      </c>
      <c r="U67" s="6">
        <v>1958</v>
      </c>
      <c r="V67" s="6">
        <v>1958</v>
      </c>
      <c r="W67" s="10"/>
      <c r="X67" s="10">
        <v>2113</v>
      </c>
      <c r="Y67" s="10">
        <v>2005</v>
      </c>
    </row>
    <row r="68" spans="1:25" ht="12.75">
      <c r="A68" s="10">
        <v>70920</v>
      </c>
      <c r="B68" s="10">
        <v>10477</v>
      </c>
      <c r="C68" s="10" t="s">
        <v>274</v>
      </c>
      <c r="E68" s="10"/>
      <c r="F68" s="10"/>
      <c r="G68" s="9"/>
      <c r="H68" s="9"/>
      <c r="I68" s="10"/>
      <c r="J68" s="6"/>
      <c r="K68" s="10"/>
      <c r="L68" s="6"/>
      <c r="M68" s="10"/>
      <c r="N68" s="9"/>
      <c r="O68" s="10"/>
      <c r="P68" s="6"/>
      <c r="Q68" s="6">
        <v>1751</v>
      </c>
      <c r="R68" s="6" t="s">
        <v>284</v>
      </c>
      <c r="S68" s="6" t="s">
        <v>284</v>
      </c>
      <c r="T68" s="6" t="s">
        <v>284</v>
      </c>
      <c r="U68" s="6" t="s">
        <v>284</v>
      </c>
      <c r="V68" s="6" t="s">
        <v>284</v>
      </c>
      <c r="W68" s="10"/>
      <c r="X68" s="10"/>
      <c r="Y68" s="10">
        <v>2006</v>
      </c>
    </row>
    <row r="69" spans="1:25" ht="12.75">
      <c r="A69" s="10">
        <v>70807</v>
      </c>
      <c r="B69" s="10">
        <v>10495</v>
      </c>
      <c r="C69" s="10" t="s">
        <v>110</v>
      </c>
      <c r="E69" s="10" t="s">
        <v>24</v>
      </c>
      <c r="F69" s="10">
        <v>2148</v>
      </c>
      <c r="G69" s="9">
        <f>SUM(F69:F69)</f>
        <v>2148</v>
      </c>
      <c r="H69" s="9">
        <v>2141</v>
      </c>
      <c r="I69" s="10">
        <v>-26.36</v>
      </c>
      <c r="J69" s="6">
        <f>SUM(H69+I69)</f>
        <v>2114.64</v>
      </c>
      <c r="K69" s="10">
        <v>-3.804</v>
      </c>
      <c r="L69" s="6">
        <f>SUM(J69+K69)</f>
        <v>2110.836</v>
      </c>
      <c r="M69" s="10">
        <v>-0.929</v>
      </c>
      <c r="N69" s="9">
        <f>L69+M69</f>
        <v>2109.9069999999997</v>
      </c>
      <c r="O69" s="10">
        <v>-14.795</v>
      </c>
      <c r="P69" s="6">
        <f>SUM(N69+O69)</f>
        <v>2095.1119999999996</v>
      </c>
      <c r="Q69" s="6">
        <v>2094</v>
      </c>
      <c r="R69" s="6">
        <v>2103</v>
      </c>
      <c r="S69" s="6">
        <v>2096</v>
      </c>
      <c r="T69" s="6">
        <v>2095</v>
      </c>
      <c r="U69" s="6">
        <v>2089</v>
      </c>
      <c r="V69" s="6">
        <v>2089</v>
      </c>
      <c r="W69" s="10"/>
      <c r="X69" s="10">
        <v>2121</v>
      </c>
      <c r="Y69" s="10">
        <v>2008</v>
      </c>
    </row>
    <row r="70" spans="1:25" ht="12.75">
      <c r="A70" s="8">
        <v>70897</v>
      </c>
      <c r="C70" s="10" t="s">
        <v>111</v>
      </c>
      <c r="E70" s="10" t="s">
        <v>27</v>
      </c>
      <c r="N70" s="9" t="s">
        <v>112</v>
      </c>
      <c r="P70" s="6" t="s">
        <v>113</v>
      </c>
      <c r="Q70" s="6" t="s">
        <v>113</v>
      </c>
      <c r="R70" s="6" t="s">
        <v>113</v>
      </c>
      <c r="S70" s="6" t="s">
        <v>113</v>
      </c>
      <c r="T70" s="6" t="s">
        <v>113</v>
      </c>
      <c r="U70" s="6" t="s">
        <v>113</v>
      </c>
      <c r="V70" s="6" t="s">
        <v>113</v>
      </c>
      <c r="Y70" s="10">
        <v>2005</v>
      </c>
    </row>
    <row r="71" spans="1:25" ht="12.75">
      <c r="A71" s="8">
        <v>70877</v>
      </c>
      <c r="B71" s="8">
        <v>10534</v>
      </c>
      <c r="C71" s="10" t="s">
        <v>114</v>
      </c>
      <c r="E71" s="10" t="s">
        <v>40</v>
      </c>
      <c r="N71" s="9" t="s">
        <v>115</v>
      </c>
      <c r="P71" s="6" t="s">
        <v>115</v>
      </c>
      <c r="Q71" s="6" t="s">
        <v>115</v>
      </c>
      <c r="R71" s="6" t="s">
        <v>115</v>
      </c>
      <c r="S71" s="6" t="s">
        <v>115</v>
      </c>
      <c r="T71" s="6" t="s">
        <v>115</v>
      </c>
      <c r="U71" s="6" t="s">
        <v>115</v>
      </c>
      <c r="V71" s="6" t="s">
        <v>115</v>
      </c>
      <c r="X71" s="10"/>
      <c r="Y71" s="10">
        <v>2005</v>
      </c>
    </row>
    <row r="72" spans="1:25" ht="12.75">
      <c r="A72" s="10">
        <v>70240</v>
      </c>
      <c r="B72" s="10">
        <v>10453</v>
      </c>
      <c r="C72" s="10" t="s">
        <v>116</v>
      </c>
      <c r="E72" s="10" t="s">
        <v>17</v>
      </c>
      <c r="F72" s="10">
        <v>1532</v>
      </c>
      <c r="G72" s="6">
        <f>SUM(F72:F72)</f>
        <v>1532</v>
      </c>
      <c r="I72" s="6"/>
      <c r="J72" s="8">
        <v>1532</v>
      </c>
      <c r="L72" s="8">
        <v>1532</v>
      </c>
      <c r="N72" s="8">
        <v>1532</v>
      </c>
      <c r="O72" s="8">
        <v>-5.568</v>
      </c>
      <c r="P72" s="6">
        <f>SUM(N72+O72)</f>
        <v>1526.432</v>
      </c>
      <c r="Q72" s="6">
        <v>1526</v>
      </c>
      <c r="R72" s="6">
        <v>1526</v>
      </c>
      <c r="S72" s="6">
        <v>1526</v>
      </c>
      <c r="T72" s="6">
        <v>1526</v>
      </c>
      <c r="U72" s="6">
        <v>1526</v>
      </c>
      <c r="V72" s="6">
        <v>1526</v>
      </c>
      <c r="Y72" s="10">
        <v>2005</v>
      </c>
    </row>
    <row r="73" spans="1:25" ht="12.75">
      <c r="A73" s="10">
        <v>70241</v>
      </c>
      <c r="B73" s="10">
        <v>10283</v>
      </c>
      <c r="C73" s="10" t="s">
        <v>117</v>
      </c>
      <c r="E73" s="10" t="s">
        <v>31</v>
      </c>
      <c r="F73" s="10">
        <v>2099</v>
      </c>
      <c r="G73" s="9">
        <f>SUM(F73:F73)</f>
        <v>2099</v>
      </c>
      <c r="H73" s="9">
        <v>2094</v>
      </c>
      <c r="I73" s="10">
        <v>9.348</v>
      </c>
      <c r="J73" s="6">
        <f>SUM(H73+I73)</f>
        <v>2103.348</v>
      </c>
      <c r="K73" s="10">
        <v>-16.674</v>
      </c>
      <c r="L73" s="6">
        <f>SUM(J73+K73)</f>
        <v>2086.674</v>
      </c>
      <c r="M73" s="10">
        <v>-24.573</v>
      </c>
      <c r="N73" s="9">
        <f>L73+M73</f>
        <v>2062.101</v>
      </c>
      <c r="O73" s="10">
        <v>-0.733</v>
      </c>
      <c r="P73" s="6">
        <f>SUM(N73+O73)</f>
        <v>2061.368</v>
      </c>
      <c r="Q73" s="6">
        <v>2039</v>
      </c>
      <c r="R73" s="6">
        <v>2037</v>
      </c>
      <c r="S73" s="6">
        <v>2036</v>
      </c>
      <c r="T73" s="6">
        <v>2042</v>
      </c>
      <c r="U73" s="6">
        <v>2008</v>
      </c>
      <c r="V73" s="6">
        <v>2008</v>
      </c>
      <c r="W73" s="10"/>
      <c r="X73" s="10">
        <v>2084</v>
      </c>
      <c r="Y73" s="10">
        <v>2008</v>
      </c>
    </row>
    <row r="74" spans="1:25" ht="12.75">
      <c r="A74" s="10">
        <v>70800</v>
      </c>
      <c r="B74" s="10">
        <v>10496</v>
      </c>
      <c r="C74" s="10" t="s">
        <v>118</v>
      </c>
      <c r="E74" s="10" t="s">
        <v>17</v>
      </c>
      <c r="F74" s="10">
        <v>1723</v>
      </c>
      <c r="G74" s="9">
        <f>SUM(F74:F74)</f>
        <v>1723</v>
      </c>
      <c r="H74" s="9">
        <v>1628</v>
      </c>
      <c r="I74" s="10">
        <v>-319.012</v>
      </c>
      <c r="J74" s="6">
        <f>SUM(H74+I74)</f>
        <v>1308.988</v>
      </c>
      <c r="K74" s="10">
        <v>-81.209</v>
      </c>
      <c r="L74" s="6">
        <f>SUM(J74+K74)</f>
        <v>1227.779</v>
      </c>
      <c r="M74" s="10">
        <v>8.591</v>
      </c>
      <c r="N74" s="9">
        <f>L74+M74</f>
        <v>1236.37</v>
      </c>
      <c r="O74" s="10">
        <v>167.979</v>
      </c>
      <c r="P74" s="6">
        <f>SUM(N74+O74)</f>
        <v>1404.349</v>
      </c>
      <c r="Q74" s="6">
        <v>1441</v>
      </c>
      <c r="R74" s="6">
        <v>1417</v>
      </c>
      <c r="S74" s="6">
        <v>1399</v>
      </c>
      <c r="T74" s="6">
        <v>1399</v>
      </c>
      <c r="U74" s="6">
        <v>1380</v>
      </c>
      <c r="V74" s="6">
        <v>1380</v>
      </c>
      <c r="W74" s="10"/>
      <c r="X74" s="10">
        <v>1539</v>
      </c>
      <c r="Y74" s="10">
        <v>2008</v>
      </c>
    </row>
    <row r="75" spans="1:25" ht="12.75">
      <c r="A75" s="10">
        <v>70955</v>
      </c>
      <c r="B75" s="10">
        <v>10574</v>
      </c>
      <c r="C75" s="10" t="s">
        <v>747</v>
      </c>
      <c r="E75" s="10" t="s">
        <v>37</v>
      </c>
      <c r="F75" s="10"/>
      <c r="G75" s="9"/>
      <c r="H75" s="9"/>
      <c r="I75" s="10"/>
      <c r="J75" s="6"/>
      <c r="K75" s="10"/>
      <c r="L75" s="6"/>
      <c r="M75" s="10"/>
      <c r="N75" s="9"/>
      <c r="O75" s="10"/>
      <c r="P75" s="6"/>
      <c r="Q75" s="6"/>
      <c r="R75" s="6"/>
      <c r="S75" s="6" t="s">
        <v>769</v>
      </c>
      <c r="T75" s="6" t="s">
        <v>769</v>
      </c>
      <c r="U75" s="6" t="s">
        <v>769</v>
      </c>
      <c r="V75" s="6" t="s">
        <v>769</v>
      </c>
      <c r="W75" s="10"/>
      <c r="X75" s="10"/>
      <c r="Y75" s="10">
        <v>2007</v>
      </c>
    </row>
    <row r="76" spans="1:25" ht="12.75">
      <c r="A76" s="10">
        <v>70789</v>
      </c>
      <c r="B76" s="10"/>
      <c r="C76" s="10" t="s">
        <v>294</v>
      </c>
      <c r="E76" s="10"/>
      <c r="F76" s="10"/>
      <c r="G76" s="9"/>
      <c r="H76" s="9"/>
      <c r="I76" s="10"/>
      <c r="J76" s="6"/>
      <c r="K76" s="10"/>
      <c r="L76" s="6"/>
      <c r="M76" s="10"/>
      <c r="N76" s="9"/>
      <c r="O76" s="10"/>
      <c r="P76" s="6"/>
      <c r="Q76" s="6"/>
      <c r="R76" s="6" t="s">
        <v>25</v>
      </c>
      <c r="S76" s="6" t="s">
        <v>748</v>
      </c>
      <c r="T76" s="6" t="s">
        <v>821</v>
      </c>
      <c r="U76" s="6" t="s">
        <v>821</v>
      </c>
      <c r="V76" s="6" t="s">
        <v>821</v>
      </c>
      <c r="W76" s="10"/>
      <c r="X76" s="10"/>
      <c r="Y76" s="10">
        <v>2007</v>
      </c>
    </row>
    <row r="77" spans="1:25" ht="12.75">
      <c r="A77" s="10">
        <v>70778</v>
      </c>
      <c r="B77" s="10">
        <v>10515</v>
      </c>
      <c r="C77" s="10" t="s">
        <v>119</v>
      </c>
      <c r="E77" s="10" t="s">
        <v>27</v>
      </c>
      <c r="F77" s="10">
        <v>2068</v>
      </c>
      <c r="G77" s="9">
        <f>SUM(F77:F77)</f>
        <v>2068</v>
      </c>
      <c r="H77" s="9">
        <v>2131</v>
      </c>
      <c r="I77" s="10">
        <v>12.108</v>
      </c>
      <c r="J77" s="6">
        <f>SUM(H77+I77)</f>
        <v>2143.108</v>
      </c>
      <c r="K77" s="10">
        <v>-6.001</v>
      </c>
      <c r="L77" s="6">
        <f>SUM(J77+K77)</f>
        <v>2137.107</v>
      </c>
      <c r="M77" s="10">
        <v>-17.852</v>
      </c>
      <c r="N77" s="9">
        <f>L77+M77</f>
        <v>2119.255</v>
      </c>
      <c r="O77" s="10">
        <v>-4.417</v>
      </c>
      <c r="P77" s="6">
        <f>SUM(N77+O77)</f>
        <v>2114.838</v>
      </c>
      <c r="Q77" s="6">
        <v>2162</v>
      </c>
      <c r="R77" s="6">
        <v>2166</v>
      </c>
      <c r="S77" s="6">
        <v>2140</v>
      </c>
      <c r="T77" s="6">
        <v>2164</v>
      </c>
      <c r="U77" s="6">
        <v>2164</v>
      </c>
      <c r="V77" s="6">
        <v>2191</v>
      </c>
      <c r="W77" s="10">
        <v>8</v>
      </c>
      <c r="X77" s="10">
        <v>2244</v>
      </c>
      <c r="Y77" s="10">
        <v>2008</v>
      </c>
    </row>
    <row r="78" spans="1:25" ht="12.75">
      <c r="A78" s="10">
        <v>70945</v>
      </c>
      <c r="B78" s="10"/>
      <c r="C78" s="10" t="s">
        <v>857</v>
      </c>
      <c r="E78" s="10"/>
      <c r="F78" s="10"/>
      <c r="G78" s="9"/>
      <c r="H78" s="9"/>
      <c r="I78" s="10"/>
      <c r="J78" s="6"/>
      <c r="K78" s="10"/>
      <c r="L78" s="6"/>
      <c r="M78" s="10"/>
      <c r="N78" s="9"/>
      <c r="O78" s="10"/>
      <c r="P78" s="6"/>
      <c r="Q78" s="6"/>
      <c r="R78" s="6"/>
      <c r="S78" s="6"/>
      <c r="T78" s="6"/>
      <c r="U78" s="6" t="s">
        <v>858</v>
      </c>
      <c r="V78" s="6" t="s">
        <v>858</v>
      </c>
      <c r="W78" s="10"/>
      <c r="X78" s="10"/>
      <c r="Y78" s="10">
        <v>2008</v>
      </c>
    </row>
    <row r="79" spans="1:25" ht="12.75">
      <c r="A79" s="10">
        <v>70908</v>
      </c>
      <c r="B79" s="10">
        <v>10549</v>
      </c>
      <c r="C79" s="10" t="s">
        <v>295</v>
      </c>
      <c r="E79" s="10"/>
      <c r="F79" s="10"/>
      <c r="G79" s="9"/>
      <c r="H79" s="9"/>
      <c r="I79" s="10"/>
      <c r="J79" s="6"/>
      <c r="K79" s="10"/>
      <c r="L79" s="6"/>
      <c r="M79" s="10"/>
      <c r="N79" s="9"/>
      <c r="O79" s="10"/>
      <c r="P79" s="6"/>
      <c r="Q79" s="6"/>
      <c r="R79" s="6" t="s">
        <v>285</v>
      </c>
      <c r="S79" s="6" t="s">
        <v>749</v>
      </c>
      <c r="T79" s="6" t="s">
        <v>749</v>
      </c>
      <c r="U79" s="6" t="s">
        <v>749</v>
      </c>
      <c r="V79" s="6" t="s">
        <v>749</v>
      </c>
      <c r="W79" s="10"/>
      <c r="X79" s="10"/>
      <c r="Y79" s="10">
        <v>2007</v>
      </c>
    </row>
    <row r="80" spans="1:25" ht="12.75">
      <c r="A80" s="10">
        <v>70266</v>
      </c>
      <c r="B80" s="10">
        <v>10367</v>
      </c>
      <c r="C80" s="10" t="s">
        <v>120</v>
      </c>
      <c r="D80" s="10" t="s">
        <v>53</v>
      </c>
      <c r="E80" s="10" t="s">
        <v>27</v>
      </c>
      <c r="F80" s="10">
        <v>2222</v>
      </c>
      <c r="G80" s="9">
        <f>SUM(F80:F80)</f>
        <v>2222</v>
      </c>
      <c r="H80" s="9">
        <v>2213</v>
      </c>
      <c r="I80" s="10">
        <v>-5.498</v>
      </c>
      <c r="J80" s="6">
        <f>SUM(H80+I80)</f>
        <v>2207.502</v>
      </c>
      <c r="K80" s="10">
        <v>-26.821</v>
      </c>
      <c r="L80" s="6">
        <f>SUM(J80+K80)</f>
        <v>2180.681</v>
      </c>
      <c r="M80" s="10">
        <v>-14.619</v>
      </c>
      <c r="N80" s="9">
        <f>L80+M80</f>
        <v>2166.062</v>
      </c>
      <c r="O80" s="10">
        <v>-4.605</v>
      </c>
      <c r="P80" s="6">
        <f>SUM(N80+O80)</f>
        <v>2161.457</v>
      </c>
      <c r="Q80" s="6">
        <v>2162</v>
      </c>
      <c r="R80" s="6">
        <v>2125</v>
      </c>
      <c r="S80" s="6">
        <v>2123</v>
      </c>
      <c r="T80" s="6">
        <v>2165</v>
      </c>
      <c r="U80" s="6">
        <v>2164</v>
      </c>
      <c r="V80" s="6">
        <v>2164</v>
      </c>
      <c r="W80" s="10"/>
      <c r="X80" s="10">
        <v>2219</v>
      </c>
      <c r="Y80" s="10">
        <v>2008</v>
      </c>
    </row>
    <row r="81" spans="1:25" ht="12.75">
      <c r="A81" s="8">
        <v>70916</v>
      </c>
      <c r="C81" s="8" t="s">
        <v>121</v>
      </c>
      <c r="E81" s="8" t="s">
        <v>31</v>
      </c>
      <c r="P81" s="8" t="s">
        <v>122</v>
      </c>
      <c r="Q81" s="8" t="s">
        <v>122</v>
      </c>
      <c r="R81" s="8" t="s">
        <v>122</v>
      </c>
      <c r="S81" s="8" t="s">
        <v>122</v>
      </c>
      <c r="T81" s="8" t="s">
        <v>122</v>
      </c>
      <c r="U81" s="8" t="s">
        <v>122</v>
      </c>
      <c r="V81" s="8" t="s">
        <v>122</v>
      </c>
      <c r="Y81" s="10">
        <v>2005</v>
      </c>
    </row>
    <row r="82" spans="1:25" ht="12.75">
      <c r="A82" s="10">
        <v>70274</v>
      </c>
      <c r="B82" s="10">
        <v>10177</v>
      </c>
      <c r="C82" s="10" t="s">
        <v>123</v>
      </c>
      <c r="D82" s="10" t="s">
        <v>53</v>
      </c>
      <c r="E82" s="10" t="s">
        <v>20</v>
      </c>
      <c r="F82" s="10">
        <v>2143</v>
      </c>
      <c r="G82" s="9">
        <f>SUM(F82:F82)</f>
        <v>2143</v>
      </c>
      <c r="H82" s="9">
        <v>2151</v>
      </c>
      <c r="I82" s="10">
        <v>-4.197</v>
      </c>
      <c r="J82" s="6">
        <f>SUM(H82+I82)</f>
        <v>2146.803</v>
      </c>
      <c r="K82" s="10">
        <v>12.977</v>
      </c>
      <c r="L82" s="6">
        <f>SUM(J82+K82)</f>
        <v>2159.7799999999997</v>
      </c>
      <c r="N82" s="9">
        <f>L82+M82</f>
        <v>2159.7799999999997</v>
      </c>
      <c r="O82" s="10">
        <v>6.816</v>
      </c>
      <c r="P82" s="6">
        <f>SUM(N82+O82)</f>
        <v>2166.5959999999995</v>
      </c>
      <c r="Q82" s="6">
        <v>2167</v>
      </c>
      <c r="R82" s="6">
        <v>2167</v>
      </c>
      <c r="S82" s="6">
        <v>2167</v>
      </c>
      <c r="T82" s="6">
        <v>2167</v>
      </c>
      <c r="U82" s="6">
        <v>2167</v>
      </c>
      <c r="V82" s="6">
        <v>2167</v>
      </c>
      <c r="W82" s="10"/>
      <c r="X82" s="10">
        <v>2243</v>
      </c>
      <c r="Y82" s="10">
        <v>2005</v>
      </c>
    </row>
    <row r="83" spans="1:25" ht="12.75">
      <c r="A83" s="10">
        <v>70176</v>
      </c>
      <c r="B83" s="10">
        <v>10282</v>
      </c>
      <c r="C83" s="10" t="s">
        <v>124</v>
      </c>
      <c r="E83" s="10" t="s">
        <v>24</v>
      </c>
      <c r="F83" s="10">
        <v>2020</v>
      </c>
      <c r="G83" s="9">
        <f>SUM(F83:F83)</f>
        <v>2020</v>
      </c>
      <c r="H83" s="9">
        <v>2002</v>
      </c>
      <c r="J83" s="6">
        <f>SUM(H83+I83)</f>
        <v>2002</v>
      </c>
      <c r="K83" s="10">
        <v>-23.814</v>
      </c>
      <c r="L83" s="6">
        <f>SUM(J83+K83)</f>
        <v>1978.186</v>
      </c>
      <c r="M83" s="10">
        <v>10.792</v>
      </c>
      <c r="N83" s="9">
        <f>L83+M83</f>
        <v>1988.9779999999998</v>
      </c>
      <c r="P83" s="6">
        <f>SUM(N83+O83)</f>
        <v>1988.9779999999998</v>
      </c>
      <c r="Q83" s="6">
        <v>1989</v>
      </c>
      <c r="R83" s="6">
        <v>1989</v>
      </c>
      <c r="S83" s="6">
        <v>1993</v>
      </c>
      <c r="T83" s="6">
        <v>2004</v>
      </c>
      <c r="U83" s="6">
        <v>2008</v>
      </c>
      <c r="V83" s="6">
        <v>1985</v>
      </c>
      <c r="W83" s="8">
        <v>4</v>
      </c>
      <c r="Y83" s="10">
        <v>2008</v>
      </c>
    </row>
    <row r="84" spans="1:25" ht="12.75">
      <c r="A84" s="10">
        <v>70782</v>
      </c>
      <c r="B84" s="10">
        <v>10577</v>
      </c>
      <c r="C84" s="10" t="s">
        <v>750</v>
      </c>
      <c r="E84" s="10" t="s">
        <v>62</v>
      </c>
      <c r="F84" s="10"/>
      <c r="G84" s="9"/>
      <c r="H84" s="9"/>
      <c r="J84" s="6"/>
      <c r="K84" s="10"/>
      <c r="L84" s="6"/>
      <c r="M84" s="10"/>
      <c r="N84" s="9"/>
      <c r="P84" s="6"/>
      <c r="Q84" s="6"/>
      <c r="R84" s="6"/>
      <c r="S84" s="6" t="s">
        <v>216</v>
      </c>
      <c r="T84" s="6" t="s">
        <v>216</v>
      </c>
      <c r="U84" s="6" t="s">
        <v>216</v>
      </c>
      <c r="V84" s="8" t="s">
        <v>942</v>
      </c>
      <c r="W84" s="8">
        <v>20</v>
      </c>
      <c r="Y84" s="10">
        <v>2008</v>
      </c>
    </row>
    <row r="85" spans="1:25" ht="12.75">
      <c r="A85" s="10">
        <v>70286</v>
      </c>
      <c r="B85" s="10">
        <v>19118</v>
      </c>
      <c r="C85" s="10" t="s">
        <v>125</v>
      </c>
      <c r="D85" s="10" t="s">
        <v>19</v>
      </c>
      <c r="E85" s="10" t="s">
        <v>17</v>
      </c>
      <c r="F85" s="10">
        <v>2280</v>
      </c>
      <c r="G85" s="9">
        <f>SUM(F85:F85)</f>
        <v>2280</v>
      </c>
      <c r="H85" s="9">
        <v>2317</v>
      </c>
      <c r="I85" s="10">
        <v>59.537</v>
      </c>
      <c r="J85" s="6">
        <f>SUM(H85+I85)</f>
        <v>2376.537</v>
      </c>
      <c r="K85" s="10">
        <v>15.432</v>
      </c>
      <c r="L85" s="6">
        <f>SUM(J85+K85)</f>
        <v>2391.9689999999996</v>
      </c>
      <c r="M85" s="10">
        <v>83.202</v>
      </c>
      <c r="N85" s="9">
        <f>L85+M85</f>
        <v>2475.1709999999994</v>
      </c>
      <c r="O85" s="10">
        <v>5.382</v>
      </c>
      <c r="P85" s="6">
        <f>SUM(N85+O85)</f>
        <v>2480.5529999999994</v>
      </c>
      <c r="Q85" s="6">
        <v>2495</v>
      </c>
      <c r="R85" s="6">
        <v>2495</v>
      </c>
      <c r="S85" s="6">
        <v>2508</v>
      </c>
      <c r="T85" s="6">
        <v>2508</v>
      </c>
      <c r="U85" s="6">
        <v>2522</v>
      </c>
      <c r="V85" s="6">
        <v>2510</v>
      </c>
      <c r="W85" s="10">
        <v>23</v>
      </c>
      <c r="X85" s="10">
        <v>2485</v>
      </c>
      <c r="Y85" s="10">
        <v>2008</v>
      </c>
    </row>
    <row r="86" spans="1:25" ht="12.75">
      <c r="A86" s="10">
        <v>70746</v>
      </c>
      <c r="B86" s="10">
        <v>10485</v>
      </c>
      <c r="C86" s="10" t="s">
        <v>126</v>
      </c>
      <c r="E86" s="10" t="s">
        <v>24</v>
      </c>
      <c r="F86" s="10">
        <v>1788</v>
      </c>
      <c r="G86" s="9">
        <f>SUM(F86:F86)</f>
        <v>1788</v>
      </c>
      <c r="H86" s="9">
        <v>1757</v>
      </c>
      <c r="I86" s="10">
        <v>17.775</v>
      </c>
      <c r="J86" s="6">
        <f>SUM(H86+I86)</f>
        <v>1774.775</v>
      </c>
      <c r="K86" s="10">
        <v>-14.332</v>
      </c>
      <c r="L86" s="6">
        <f>SUM(J86+K86)</f>
        <v>1760.443</v>
      </c>
      <c r="N86" s="9">
        <f>L86+M87</f>
        <v>1698.567</v>
      </c>
      <c r="O86" s="10">
        <v>145.499</v>
      </c>
      <c r="P86" s="6">
        <f>SUM(N86+O86)</f>
        <v>1844.066</v>
      </c>
      <c r="Q86" s="6">
        <v>1865</v>
      </c>
      <c r="R86" s="6">
        <v>1837</v>
      </c>
      <c r="S86" s="6">
        <v>1837</v>
      </c>
      <c r="T86" s="6">
        <v>1820</v>
      </c>
      <c r="U86" s="6">
        <v>1820</v>
      </c>
      <c r="V86" s="6">
        <v>1881</v>
      </c>
      <c r="W86" s="10">
        <v>6</v>
      </c>
      <c r="X86" s="10">
        <v>1998</v>
      </c>
      <c r="Y86" s="10">
        <v>2008</v>
      </c>
    </row>
    <row r="87" spans="1:25" ht="12.75">
      <c r="A87" s="10">
        <v>70293</v>
      </c>
      <c r="B87" s="10">
        <v>10163</v>
      </c>
      <c r="C87" s="10" t="s">
        <v>127</v>
      </c>
      <c r="E87" s="10" t="s">
        <v>24</v>
      </c>
      <c r="F87" s="10">
        <v>2067</v>
      </c>
      <c r="G87" s="9">
        <f>SUM(F87:F87)</f>
        <v>2067</v>
      </c>
      <c r="H87" s="9">
        <v>2067</v>
      </c>
      <c r="I87" s="10">
        <v>-48.035</v>
      </c>
      <c r="J87" s="6">
        <f>SUM(H87+I87)</f>
        <v>2018.965</v>
      </c>
      <c r="L87" s="6">
        <f>SUM(J87+K87)</f>
        <v>2018.965</v>
      </c>
      <c r="M87" s="10">
        <v>-61.876</v>
      </c>
      <c r="N87" s="9">
        <f>L87+M87</f>
        <v>1957.089</v>
      </c>
      <c r="P87" s="6">
        <f>SUM(N87+O87)</f>
        <v>1957.089</v>
      </c>
      <c r="Q87" s="6">
        <v>1957</v>
      </c>
      <c r="R87" s="6">
        <v>1957</v>
      </c>
      <c r="S87" s="6">
        <v>1957</v>
      </c>
      <c r="T87" s="6">
        <v>1957</v>
      </c>
      <c r="U87" s="6">
        <v>1957</v>
      </c>
      <c r="V87" s="6">
        <v>1957</v>
      </c>
      <c r="X87" s="10"/>
      <c r="Y87" s="10">
        <v>2005</v>
      </c>
    </row>
    <row r="88" spans="1:25" ht="12.75">
      <c r="A88" s="10">
        <v>70940</v>
      </c>
      <c r="B88" s="10"/>
      <c r="C88" s="10" t="s">
        <v>275</v>
      </c>
      <c r="E88" s="10"/>
      <c r="F88" s="10"/>
      <c r="G88" s="9"/>
      <c r="H88" s="9"/>
      <c r="J88" s="6"/>
      <c r="L88" s="6"/>
      <c r="N88" s="9"/>
      <c r="P88" s="6"/>
      <c r="Q88" s="6" t="s">
        <v>269</v>
      </c>
      <c r="R88" s="6" t="s">
        <v>286</v>
      </c>
      <c r="S88" s="6" t="s">
        <v>751</v>
      </c>
      <c r="T88" s="6" t="s">
        <v>822</v>
      </c>
      <c r="U88" s="6" t="s">
        <v>822</v>
      </c>
      <c r="V88" s="6" t="s">
        <v>822</v>
      </c>
      <c r="X88" s="10"/>
      <c r="Y88" s="10">
        <v>2007</v>
      </c>
    </row>
    <row r="89" spans="1:25" ht="12.75">
      <c r="A89" s="10">
        <v>70766</v>
      </c>
      <c r="C89" s="10" t="s">
        <v>128</v>
      </c>
      <c r="E89" s="10" t="s">
        <v>27</v>
      </c>
      <c r="F89" s="10">
        <v>1807</v>
      </c>
      <c r="G89" s="9">
        <f>SUM(F89:F89)</f>
        <v>1807</v>
      </c>
      <c r="H89" s="9">
        <v>1807</v>
      </c>
      <c r="J89" s="6">
        <f>SUM(H89+I89)</f>
        <v>1807</v>
      </c>
      <c r="L89" s="6">
        <f>SUM(J89+K89)</f>
        <v>1807</v>
      </c>
      <c r="N89" s="9">
        <f>L89+M89</f>
        <v>1807</v>
      </c>
      <c r="P89" s="6">
        <f>SUM(N89+O89)</f>
        <v>1807</v>
      </c>
      <c r="Q89" s="6">
        <v>1827</v>
      </c>
      <c r="R89" s="6">
        <v>1811</v>
      </c>
      <c r="S89" s="6">
        <v>1811</v>
      </c>
      <c r="T89" s="6">
        <v>1811</v>
      </c>
      <c r="U89" s="6">
        <v>1811</v>
      </c>
      <c r="V89" s="6">
        <v>1811</v>
      </c>
      <c r="Y89" s="10">
        <v>2006</v>
      </c>
    </row>
    <row r="90" spans="1:25" ht="12.75">
      <c r="A90" s="10">
        <v>70702</v>
      </c>
      <c r="B90" s="10">
        <v>10470</v>
      </c>
      <c r="C90" s="10" t="s">
        <v>129</v>
      </c>
      <c r="E90" s="10" t="s">
        <v>27</v>
      </c>
      <c r="F90" s="10">
        <v>1915</v>
      </c>
      <c r="G90" s="9">
        <f>SUM(F90:F90)</f>
        <v>1915</v>
      </c>
      <c r="H90" s="9">
        <v>1899</v>
      </c>
      <c r="J90" s="6">
        <f>SUM(H90+I90)</f>
        <v>1899</v>
      </c>
      <c r="L90" s="6">
        <f>SUM(J90+K90)</f>
        <v>1899</v>
      </c>
      <c r="N90" s="9">
        <f>L90+M90</f>
        <v>1899</v>
      </c>
      <c r="O90" s="10">
        <v>16.292</v>
      </c>
      <c r="P90" s="6">
        <f>SUM(N90+O90)</f>
        <v>1915.292</v>
      </c>
      <c r="Q90" s="6">
        <v>1915</v>
      </c>
      <c r="R90" s="6">
        <v>1871</v>
      </c>
      <c r="S90" s="6">
        <v>1871</v>
      </c>
      <c r="T90" s="6">
        <v>1871</v>
      </c>
      <c r="U90" s="6">
        <v>1871</v>
      </c>
      <c r="V90" s="6">
        <v>1871</v>
      </c>
      <c r="W90" s="10"/>
      <c r="X90" s="10"/>
      <c r="Y90" s="10">
        <v>2006</v>
      </c>
    </row>
    <row r="91" spans="1:25" ht="12.75">
      <c r="A91" s="10">
        <v>70306</v>
      </c>
      <c r="B91" s="10">
        <v>10432</v>
      </c>
      <c r="C91" s="10" t="s">
        <v>130</v>
      </c>
      <c r="D91" s="10" t="s">
        <v>278</v>
      </c>
      <c r="E91" s="10" t="s">
        <v>24</v>
      </c>
      <c r="F91" s="10">
        <v>2329</v>
      </c>
      <c r="G91" s="9">
        <f>SUM(F91:F91)</f>
        <v>2329</v>
      </c>
      <c r="H91" s="9">
        <v>2364</v>
      </c>
      <c r="I91" s="10">
        <v>19.507</v>
      </c>
      <c r="J91" s="6">
        <f>SUM(H91+I91)</f>
        <v>2383.507</v>
      </c>
      <c r="L91" s="6">
        <f>SUM(J91+K91)</f>
        <v>2383.507</v>
      </c>
      <c r="M91" s="10">
        <v>9.312</v>
      </c>
      <c r="N91" s="9">
        <f>L91+M91</f>
        <v>2392.819</v>
      </c>
      <c r="P91" s="6">
        <f>SUM(N91+O91)</f>
        <v>2392.819</v>
      </c>
      <c r="Q91" s="6">
        <v>2396</v>
      </c>
      <c r="R91" s="6">
        <v>2396</v>
      </c>
      <c r="S91" s="6">
        <v>2396</v>
      </c>
      <c r="T91" s="6">
        <v>2396</v>
      </c>
      <c r="U91" s="6">
        <v>2396</v>
      </c>
      <c r="V91" s="6">
        <v>2396</v>
      </c>
      <c r="X91" s="10">
        <v>2471</v>
      </c>
      <c r="Y91" s="10">
        <v>2006</v>
      </c>
    </row>
    <row r="92" spans="1:25" ht="12.75">
      <c r="A92" s="10">
        <v>70920</v>
      </c>
      <c r="C92" s="10" t="s">
        <v>131</v>
      </c>
      <c r="E92" s="10" t="s">
        <v>15</v>
      </c>
      <c r="G92" s="10"/>
      <c r="H92" s="10"/>
      <c r="J92" s="10"/>
      <c r="L92" s="10" t="s">
        <v>132</v>
      </c>
      <c r="N92" s="9" t="s">
        <v>133</v>
      </c>
      <c r="P92" s="6" t="s">
        <v>134</v>
      </c>
      <c r="Q92" s="6" t="s">
        <v>134</v>
      </c>
      <c r="R92" s="6" t="s">
        <v>134</v>
      </c>
      <c r="S92" s="6" t="s">
        <v>134</v>
      </c>
      <c r="T92" s="6" t="s">
        <v>134</v>
      </c>
      <c r="U92" s="6" t="s">
        <v>134</v>
      </c>
      <c r="V92" s="6" t="s">
        <v>134</v>
      </c>
      <c r="Y92" s="10">
        <v>2005</v>
      </c>
    </row>
    <row r="93" spans="1:25" ht="12.75">
      <c r="A93" s="10">
        <v>70311</v>
      </c>
      <c r="B93" s="10">
        <v>10025</v>
      </c>
      <c r="C93" s="10" t="s">
        <v>135</v>
      </c>
      <c r="D93" s="10" t="s">
        <v>22</v>
      </c>
      <c r="E93" s="10" t="s">
        <v>17</v>
      </c>
      <c r="F93" s="10">
        <v>2278</v>
      </c>
      <c r="G93" s="9">
        <f>SUM(F93:F93)</f>
        <v>2278</v>
      </c>
      <c r="H93" s="9">
        <v>2264</v>
      </c>
      <c r="I93" s="10">
        <v>7.019</v>
      </c>
      <c r="J93" s="6">
        <f>SUM(H93+I93)</f>
        <v>2271.019</v>
      </c>
      <c r="K93" s="10">
        <v>-4.539</v>
      </c>
      <c r="L93" s="6">
        <f>SUM(J93+K93)</f>
        <v>2266.4799999999996</v>
      </c>
      <c r="M93" s="10">
        <v>-4.504</v>
      </c>
      <c r="N93" s="9">
        <f>L93+M93</f>
        <v>2261.9759999999997</v>
      </c>
      <c r="O93" s="10">
        <v>-85.894</v>
      </c>
      <c r="P93" s="6">
        <f>SUM(N93+O93)</f>
        <v>2176.0819999999994</v>
      </c>
      <c r="Q93" s="6">
        <v>2157</v>
      </c>
      <c r="R93" s="6">
        <v>2147</v>
      </c>
      <c r="S93" s="6">
        <v>2168</v>
      </c>
      <c r="T93" s="6">
        <v>2157</v>
      </c>
      <c r="U93" s="6">
        <v>2152</v>
      </c>
      <c r="V93" s="6">
        <v>2152</v>
      </c>
      <c r="W93" s="10"/>
      <c r="X93" s="10">
        <v>2305</v>
      </c>
      <c r="Y93" s="10">
        <v>2008</v>
      </c>
    </row>
    <row r="94" spans="1:25" ht="12.75">
      <c r="A94" s="10"/>
      <c r="B94" s="10"/>
      <c r="C94" s="10" t="s">
        <v>884</v>
      </c>
      <c r="D94" s="10"/>
      <c r="E94" s="10"/>
      <c r="F94" s="10"/>
      <c r="G94" s="9"/>
      <c r="H94" s="9"/>
      <c r="I94" s="10"/>
      <c r="J94" s="6"/>
      <c r="K94" s="10"/>
      <c r="L94" s="6"/>
      <c r="M94" s="10"/>
      <c r="N94" s="9"/>
      <c r="O94" s="10"/>
      <c r="P94" s="6"/>
      <c r="Q94" s="6"/>
      <c r="R94" s="6"/>
      <c r="S94" s="6"/>
      <c r="T94" s="6"/>
      <c r="U94" s="6"/>
      <c r="V94" s="10" t="s">
        <v>943</v>
      </c>
      <c r="W94" s="10">
        <v>10</v>
      </c>
      <c r="Y94" s="10">
        <v>2008</v>
      </c>
    </row>
    <row r="95" spans="1:25" ht="12.75">
      <c r="A95" s="10">
        <v>70726</v>
      </c>
      <c r="B95" s="10">
        <v>10473</v>
      </c>
      <c r="C95" s="10" t="s">
        <v>136</v>
      </c>
      <c r="E95" s="10" t="s">
        <v>40</v>
      </c>
      <c r="F95" s="10">
        <v>2067</v>
      </c>
      <c r="G95" s="9">
        <f>SUM(F95:F95)</f>
        <v>2067</v>
      </c>
      <c r="H95" s="9">
        <v>2064</v>
      </c>
      <c r="I95" s="10">
        <v>8.574</v>
      </c>
      <c r="J95" s="6">
        <f>SUM(H95+I95)</f>
        <v>2072.574</v>
      </c>
      <c r="K95" s="10">
        <v>2.42</v>
      </c>
      <c r="L95" s="6">
        <f>SUM(J95+K95)</f>
        <v>2074.994</v>
      </c>
      <c r="N95" s="9">
        <f>L95+M95</f>
        <v>2074.994</v>
      </c>
      <c r="O95" s="10">
        <v>13.35</v>
      </c>
      <c r="P95" s="6">
        <f>SUM(N95+O95)</f>
        <v>2088.344</v>
      </c>
      <c r="Q95" s="6">
        <v>2088</v>
      </c>
      <c r="R95" s="6">
        <v>2088</v>
      </c>
      <c r="S95" s="6">
        <v>2080</v>
      </c>
      <c r="T95" s="6">
        <v>2080</v>
      </c>
      <c r="U95" s="6">
        <v>2080</v>
      </c>
      <c r="V95" s="6">
        <v>2080</v>
      </c>
      <c r="W95" s="10"/>
      <c r="X95" s="10"/>
      <c r="Y95" s="10">
        <v>2007</v>
      </c>
    </row>
    <row r="96" spans="1:25" ht="12.75">
      <c r="A96" s="10">
        <v>70862</v>
      </c>
      <c r="C96" s="10" t="s">
        <v>137</v>
      </c>
      <c r="E96" s="10" t="s">
        <v>24</v>
      </c>
      <c r="F96" s="10">
        <v>1609</v>
      </c>
      <c r="G96" s="9">
        <f>SUM(F96:F96)</f>
        <v>1609</v>
      </c>
      <c r="H96" s="9">
        <v>1596</v>
      </c>
      <c r="J96" s="6" t="s">
        <v>138</v>
      </c>
      <c r="L96" s="6" t="s">
        <v>139</v>
      </c>
      <c r="N96" s="9" t="s">
        <v>139</v>
      </c>
      <c r="P96" s="6" t="s">
        <v>139</v>
      </c>
      <c r="Q96" s="6">
        <v>1614</v>
      </c>
      <c r="R96" s="6">
        <v>1614</v>
      </c>
      <c r="S96" s="6">
        <v>1614</v>
      </c>
      <c r="T96" s="6">
        <v>1614</v>
      </c>
      <c r="U96" s="6">
        <v>1614</v>
      </c>
      <c r="V96" s="6">
        <v>1614</v>
      </c>
      <c r="Y96" s="10">
        <v>2006</v>
      </c>
    </row>
    <row r="97" spans="1:25" ht="12.75">
      <c r="A97" s="10">
        <v>70978</v>
      </c>
      <c r="B97" s="8">
        <v>10600</v>
      </c>
      <c r="C97" s="10" t="s">
        <v>870</v>
      </c>
      <c r="E97" s="10"/>
      <c r="F97" s="10"/>
      <c r="G97" s="9"/>
      <c r="H97" s="9"/>
      <c r="J97" s="6"/>
      <c r="L97" s="6"/>
      <c r="N97" s="9"/>
      <c r="P97" s="6"/>
      <c r="Q97" s="6"/>
      <c r="R97" s="6"/>
      <c r="S97" s="6"/>
      <c r="T97" s="6"/>
      <c r="U97" s="6" t="s">
        <v>859</v>
      </c>
      <c r="V97" s="6" t="s">
        <v>859</v>
      </c>
      <c r="Y97" s="10">
        <v>2008</v>
      </c>
    </row>
    <row r="98" spans="1:25" ht="12.75">
      <c r="A98" s="10">
        <v>70979</v>
      </c>
      <c r="B98" s="8">
        <v>10595</v>
      </c>
      <c r="C98" s="10" t="s">
        <v>839</v>
      </c>
      <c r="E98" s="10" t="s">
        <v>27</v>
      </c>
      <c r="F98" s="10"/>
      <c r="G98" s="9"/>
      <c r="H98" s="9"/>
      <c r="J98" s="6"/>
      <c r="L98" s="6"/>
      <c r="N98" s="9"/>
      <c r="P98" s="6"/>
      <c r="Q98" s="6"/>
      <c r="R98" s="6"/>
      <c r="S98" s="6"/>
      <c r="T98" s="6" t="s">
        <v>823</v>
      </c>
      <c r="U98" s="6" t="s">
        <v>823</v>
      </c>
      <c r="V98" s="6" t="s">
        <v>823</v>
      </c>
      <c r="Y98" s="10">
        <v>2007</v>
      </c>
    </row>
    <row r="99" spans="1:25" ht="12.75">
      <c r="A99" s="10">
        <v>70872</v>
      </c>
      <c r="C99" s="10" t="s">
        <v>140</v>
      </c>
      <c r="E99" s="10" t="s">
        <v>27</v>
      </c>
      <c r="G99" s="9">
        <v>1840</v>
      </c>
      <c r="H99" s="9">
        <v>1840</v>
      </c>
      <c r="J99" s="6">
        <f>SUM(H99+I99)</f>
        <v>1840</v>
      </c>
      <c r="L99" s="6">
        <f>SUM(J99+K99)</f>
        <v>1840</v>
      </c>
      <c r="N99" s="9">
        <f>L99+M99</f>
        <v>1840</v>
      </c>
      <c r="P99" s="6">
        <f>SUM(N99+O99)</f>
        <v>1840</v>
      </c>
      <c r="Q99" s="6">
        <v>1830</v>
      </c>
      <c r="R99" s="6">
        <v>1829</v>
      </c>
      <c r="S99" s="6">
        <v>1829</v>
      </c>
      <c r="T99" s="6">
        <v>1829</v>
      </c>
      <c r="U99" s="6">
        <v>1829</v>
      </c>
      <c r="V99" s="6">
        <v>1829</v>
      </c>
      <c r="Y99" s="10">
        <v>2006</v>
      </c>
    </row>
    <row r="100" spans="1:25" ht="12.75">
      <c r="A100" s="10">
        <v>70669</v>
      </c>
      <c r="B100" s="10">
        <v>10463</v>
      </c>
      <c r="C100" s="10" t="s">
        <v>141</v>
      </c>
      <c r="E100" s="10" t="s">
        <v>37</v>
      </c>
      <c r="F100" s="10">
        <v>1600</v>
      </c>
      <c r="G100" s="9">
        <f>SUM(F100:F100)</f>
        <v>1600</v>
      </c>
      <c r="H100" s="9">
        <v>1767</v>
      </c>
      <c r="I100" s="10">
        <v>77.638</v>
      </c>
      <c r="J100" s="6">
        <f>SUM(H100+I100)</f>
        <v>1844.638</v>
      </c>
      <c r="K100" s="10">
        <v>15.294</v>
      </c>
      <c r="L100" s="6">
        <f>SUM(J100+K100)</f>
        <v>1859.932</v>
      </c>
      <c r="M100" s="10">
        <v>30.666</v>
      </c>
      <c r="N100" s="9">
        <f>L100+M100</f>
        <v>1890.598</v>
      </c>
      <c r="O100" s="10">
        <v>54.89</v>
      </c>
      <c r="P100" s="6">
        <f>SUM(N100+O100)</f>
        <v>1945.488</v>
      </c>
      <c r="Q100" s="6">
        <v>1977</v>
      </c>
      <c r="R100" s="6">
        <v>1991</v>
      </c>
      <c r="S100" s="6">
        <v>2054</v>
      </c>
      <c r="T100" s="6">
        <v>2060</v>
      </c>
      <c r="U100" s="6">
        <v>2060</v>
      </c>
      <c r="V100" s="6">
        <v>2082</v>
      </c>
      <c r="W100" s="10">
        <v>6</v>
      </c>
      <c r="X100" s="10">
        <v>2144</v>
      </c>
      <c r="Y100" s="10">
        <v>2008</v>
      </c>
    </row>
    <row r="101" spans="1:25" ht="12.75">
      <c r="A101" s="10">
        <v>70319</v>
      </c>
      <c r="B101" s="10">
        <v>10229</v>
      </c>
      <c r="C101" s="10" t="s">
        <v>142</v>
      </c>
      <c r="E101" s="10" t="s">
        <v>17</v>
      </c>
      <c r="F101" s="10">
        <v>2098</v>
      </c>
      <c r="G101" s="9">
        <f>SUM(F101:F101)</f>
        <v>2098</v>
      </c>
      <c r="H101" s="9">
        <v>2084</v>
      </c>
      <c r="I101" s="10">
        <v>26.534</v>
      </c>
      <c r="J101" s="6">
        <f>SUM(H101+I101)</f>
        <v>2110.534</v>
      </c>
      <c r="K101" s="10">
        <v>1.44</v>
      </c>
      <c r="L101" s="6">
        <f>SUM(J101+K101)</f>
        <v>2111.974</v>
      </c>
      <c r="N101" s="9">
        <f>L101+M101</f>
        <v>2111.974</v>
      </c>
      <c r="P101" s="6">
        <f>SUM(N101+O101)</f>
        <v>2111.974</v>
      </c>
      <c r="Q101" s="6">
        <v>2112</v>
      </c>
      <c r="R101" s="6">
        <v>2084</v>
      </c>
      <c r="S101" s="6">
        <v>2084</v>
      </c>
      <c r="T101" s="6">
        <v>2084</v>
      </c>
      <c r="U101" s="6">
        <v>2084</v>
      </c>
      <c r="V101" s="6">
        <v>2084</v>
      </c>
      <c r="X101" s="10">
        <v>2115</v>
      </c>
      <c r="Y101" s="10">
        <v>2006</v>
      </c>
    </row>
    <row r="102" spans="1:25" ht="12.75">
      <c r="A102" s="10">
        <v>70825</v>
      </c>
      <c r="B102" s="10">
        <v>10506</v>
      </c>
      <c r="C102" s="10" t="s">
        <v>143</v>
      </c>
      <c r="D102" s="8" t="s">
        <v>278</v>
      </c>
      <c r="E102" s="10" t="s">
        <v>24</v>
      </c>
      <c r="F102" s="10">
        <v>2158</v>
      </c>
      <c r="G102" s="9">
        <f>SUM(F102:F102)</f>
        <v>2158</v>
      </c>
      <c r="H102" s="9">
        <v>2186</v>
      </c>
      <c r="I102" s="10">
        <v>-12.624</v>
      </c>
      <c r="J102" s="6">
        <f>SUM(H102+I102)</f>
        <v>2173.376</v>
      </c>
      <c r="K102" s="10">
        <v>83.913</v>
      </c>
      <c r="L102" s="6">
        <f>SUM(J102+K102)</f>
        <v>2257.289</v>
      </c>
      <c r="M102" s="10">
        <v>41.447</v>
      </c>
      <c r="N102" s="9">
        <f>L102+M102</f>
        <v>2298.7360000000003</v>
      </c>
      <c r="O102" s="10">
        <v>48.101</v>
      </c>
      <c r="P102" s="6">
        <f>SUM(N102+O102)</f>
        <v>2346.8370000000004</v>
      </c>
      <c r="Q102" s="6">
        <v>2346</v>
      </c>
      <c r="R102" s="6">
        <v>2376</v>
      </c>
      <c r="S102" s="6">
        <v>2397</v>
      </c>
      <c r="T102" s="6">
        <v>2397</v>
      </c>
      <c r="U102" s="6">
        <v>2397</v>
      </c>
      <c r="V102" s="6">
        <v>2410</v>
      </c>
      <c r="W102" s="10">
        <v>10</v>
      </c>
      <c r="X102" s="10">
        <v>2510</v>
      </c>
      <c r="Y102" s="10">
        <v>2008</v>
      </c>
    </row>
    <row r="103" spans="1:25" ht="12.75">
      <c r="A103" s="10">
        <v>70321</v>
      </c>
      <c r="B103" s="10">
        <v>19087</v>
      </c>
      <c r="C103" s="10" t="s">
        <v>144</v>
      </c>
      <c r="E103" s="10" t="s">
        <v>15</v>
      </c>
      <c r="F103" s="10">
        <v>2036</v>
      </c>
      <c r="G103" s="9">
        <f>SUM(F103:F103)</f>
        <v>2036</v>
      </c>
      <c r="H103" s="9">
        <v>2023</v>
      </c>
      <c r="I103" s="10">
        <v>-12.148</v>
      </c>
      <c r="J103" s="6">
        <f>SUM(H103+I103)</f>
        <v>2010.852</v>
      </c>
      <c r="K103" s="10">
        <v>-11.161</v>
      </c>
      <c r="L103" s="6">
        <f>SUM(J103+K103)</f>
        <v>1999.691</v>
      </c>
      <c r="M103" s="10">
        <v>47.044</v>
      </c>
      <c r="N103" s="9">
        <f>L103+M103</f>
        <v>2046.7350000000001</v>
      </c>
      <c r="O103" s="10">
        <v>-0.592</v>
      </c>
      <c r="P103" s="6">
        <f>SUM(N103+O103)</f>
        <v>2046.143</v>
      </c>
      <c r="Q103" s="6">
        <v>2017</v>
      </c>
      <c r="R103" s="6">
        <v>2017</v>
      </c>
      <c r="S103" s="6">
        <v>2017</v>
      </c>
      <c r="T103" s="6">
        <v>2017</v>
      </c>
      <c r="U103" s="6">
        <v>2017</v>
      </c>
      <c r="V103" s="6">
        <v>2017</v>
      </c>
      <c r="W103" s="10"/>
      <c r="X103" s="10">
        <v>2124</v>
      </c>
      <c r="Y103" s="10">
        <v>2006</v>
      </c>
    </row>
    <row r="104" spans="1:25" ht="12.75">
      <c r="A104" s="10">
        <v>70965</v>
      </c>
      <c r="B104" s="10">
        <v>10591</v>
      </c>
      <c r="C104" s="10" t="s">
        <v>840</v>
      </c>
      <c r="E104" s="10"/>
      <c r="F104" s="10"/>
      <c r="G104" s="9"/>
      <c r="H104" s="9"/>
      <c r="I104" s="10"/>
      <c r="J104" s="6"/>
      <c r="K104" s="10"/>
      <c r="L104" s="6"/>
      <c r="M104" s="10"/>
      <c r="N104" s="9"/>
      <c r="O104" s="10"/>
      <c r="P104" s="6"/>
      <c r="Q104" s="6"/>
      <c r="R104" s="6"/>
      <c r="S104" s="6"/>
      <c r="T104" s="6">
        <v>1963</v>
      </c>
      <c r="U104" s="6">
        <v>1969</v>
      </c>
      <c r="V104" s="6">
        <v>1996</v>
      </c>
      <c r="W104" s="10">
        <v>12</v>
      </c>
      <c r="X104" s="10"/>
      <c r="Y104" s="10">
        <v>2008</v>
      </c>
    </row>
    <row r="105" spans="1:25" ht="12.75">
      <c r="A105" s="10">
        <v>70948</v>
      </c>
      <c r="B105" s="8">
        <v>10553</v>
      </c>
      <c r="C105" s="10" t="s">
        <v>296</v>
      </c>
      <c r="E105" s="10"/>
      <c r="F105" s="10"/>
      <c r="G105" s="9"/>
      <c r="H105" s="9"/>
      <c r="J105" s="6"/>
      <c r="L105" s="6"/>
      <c r="N105" s="9"/>
      <c r="P105" s="6"/>
      <c r="Q105" s="6"/>
      <c r="R105" s="6" t="s">
        <v>67</v>
      </c>
      <c r="S105" s="6" t="s">
        <v>752</v>
      </c>
      <c r="T105" s="6" t="s">
        <v>752</v>
      </c>
      <c r="U105" s="6" t="s">
        <v>752</v>
      </c>
      <c r="V105" s="6" t="s">
        <v>752</v>
      </c>
      <c r="Y105" s="10">
        <v>2007</v>
      </c>
    </row>
    <row r="106" spans="1:25" ht="12.75">
      <c r="A106" s="10">
        <v>70339</v>
      </c>
      <c r="B106" s="10">
        <v>10465</v>
      </c>
      <c r="C106" s="10" t="s">
        <v>145</v>
      </c>
      <c r="E106" s="10" t="s">
        <v>17</v>
      </c>
      <c r="F106" s="10">
        <v>2198</v>
      </c>
      <c r="G106" s="9">
        <f>SUM(F106:F106)</f>
        <v>2198</v>
      </c>
      <c r="H106" s="9">
        <v>2234</v>
      </c>
      <c r="I106" s="10">
        <v>-4.628</v>
      </c>
      <c r="J106" s="6">
        <f>SUM(H106+I106)</f>
        <v>2229.372</v>
      </c>
      <c r="K106" s="10">
        <v>-11.459</v>
      </c>
      <c r="L106" s="6">
        <f>SUM(J106+K106)</f>
        <v>2217.913</v>
      </c>
      <c r="M106" s="10">
        <v>-18.028</v>
      </c>
      <c r="N106" s="9">
        <f>L106+M106</f>
        <v>2199.885</v>
      </c>
      <c r="O106" s="10">
        <v>0.106</v>
      </c>
      <c r="P106" s="6">
        <f>SUM(N106+O106)</f>
        <v>2199.9910000000004</v>
      </c>
      <c r="Q106" s="6">
        <v>2206</v>
      </c>
      <c r="R106" s="6">
        <v>2206</v>
      </c>
      <c r="S106" s="6">
        <v>2230</v>
      </c>
      <c r="T106" s="6">
        <v>2238</v>
      </c>
      <c r="U106" s="6">
        <v>2238</v>
      </c>
      <c r="V106" s="6">
        <v>2238</v>
      </c>
      <c r="W106" s="10"/>
      <c r="X106" s="10">
        <v>2336</v>
      </c>
      <c r="Y106" s="10">
        <v>2007</v>
      </c>
    </row>
    <row r="107" spans="1:25" ht="12.75">
      <c r="A107" s="10">
        <v>70340</v>
      </c>
      <c r="B107" s="10">
        <v>10302</v>
      </c>
      <c r="C107" s="10" t="s">
        <v>146</v>
      </c>
      <c r="E107" s="10" t="s">
        <v>31</v>
      </c>
      <c r="F107" s="10">
        <v>1775</v>
      </c>
      <c r="G107" s="9">
        <f>SUM(F107:F107)</f>
        <v>1775</v>
      </c>
      <c r="H107" s="9">
        <v>1775</v>
      </c>
      <c r="I107" s="10">
        <v>32.689</v>
      </c>
      <c r="J107" s="6">
        <f>SUM(H107+I107)</f>
        <v>1807.689</v>
      </c>
      <c r="K107" s="10">
        <v>54.596</v>
      </c>
      <c r="L107" s="6">
        <f>SUM(J107+K107)</f>
        <v>1862.285</v>
      </c>
      <c r="M107" s="10">
        <v>9.778</v>
      </c>
      <c r="N107" s="9">
        <f>L107+M107</f>
        <v>1872.063</v>
      </c>
      <c r="P107" s="6">
        <f>SUM(N107+O107)</f>
        <v>1872.063</v>
      </c>
      <c r="Q107" s="6">
        <v>1872</v>
      </c>
      <c r="R107" s="6">
        <v>1932</v>
      </c>
      <c r="S107" s="6">
        <v>2014</v>
      </c>
      <c r="T107" s="6">
        <v>2050</v>
      </c>
      <c r="U107" s="6">
        <v>2053</v>
      </c>
      <c r="V107" s="6">
        <v>2053</v>
      </c>
      <c r="X107" s="10">
        <v>2114</v>
      </c>
      <c r="Y107" s="10">
        <v>2008</v>
      </c>
    </row>
    <row r="108" spans="1:25" ht="12.75">
      <c r="A108" s="10"/>
      <c r="B108" s="10"/>
      <c r="C108" s="10" t="s">
        <v>888</v>
      </c>
      <c r="E108" s="10"/>
      <c r="F108" s="10"/>
      <c r="G108" s="9"/>
      <c r="H108" s="9"/>
      <c r="I108" s="10"/>
      <c r="J108" s="6"/>
      <c r="K108" s="10"/>
      <c r="L108" s="6"/>
      <c r="M108" s="10"/>
      <c r="N108" s="9"/>
      <c r="P108" s="6"/>
      <c r="Q108" s="6"/>
      <c r="R108" s="6"/>
      <c r="S108" s="6"/>
      <c r="T108" s="6"/>
      <c r="U108" s="6"/>
      <c r="V108" s="8" t="s">
        <v>944</v>
      </c>
      <c r="W108" s="10">
        <v>10</v>
      </c>
      <c r="Y108" s="10">
        <v>2008</v>
      </c>
    </row>
    <row r="109" spans="1:25" ht="12.75">
      <c r="A109" s="10">
        <v>70906</v>
      </c>
      <c r="C109" s="10" t="s">
        <v>147</v>
      </c>
      <c r="E109" s="10" t="s">
        <v>24</v>
      </c>
      <c r="G109" s="10"/>
      <c r="H109" s="10"/>
      <c r="J109" s="10"/>
      <c r="L109" s="10" t="s">
        <v>148</v>
      </c>
      <c r="N109" s="9" t="s">
        <v>148</v>
      </c>
      <c r="P109" s="6" t="s">
        <v>149</v>
      </c>
      <c r="Q109" s="6">
        <v>1700</v>
      </c>
      <c r="R109" s="6">
        <v>1700</v>
      </c>
      <c r="S109" s="6">
        <v>1700</v>
      </c>
      <c r="T109" s="6">
        <v>1700</v>
      </c>
      <c r="U109" s="6">
        <v>1700</v>
      </c>
      <c r="V109" s="6">
        <v>1700</v>
      </c>
      <c r="Y109" s="10">
        <v>2006</v>
      </c>
    </row>
    <row r="110" spans="1:25" ht="12.75">
      <c r="A110" s="10">
        <v>70346</v>
      </c>
      <c r="B110" s="10">
        <v>10433</v>
      </c>
      <c r="C110" s="10" t="s">
        <v>150</v>
      </c>
      <c r="D110" s="10" t="s">
        <v>278</v>
      </c>
      <c r="E110" s="10" t="s">
        <v>31</v>
      </c>
      <c r="F110" s="10">
        <v>2227</v>
      </c>
      <c r="G110" s="9">
        <f>SUM(F110:F110)</f>
        <v>2227</v>
      </c>
      <c r="H110" s="9">
        <v>2257</v>
      </c>
      <c r="I110" s="10">
        <v>39.196</v>
      </c>
      <c r="J110" s="6">
        <f>SUM(H110+I110)</f>
        <v>2296.196</v>
      </c>
      <c r="K110" s="10">
        <v>6.459</v>
      </c>
      <c r="L110" s="6">
        <f>SUM(J110+K110)</f>
        <v>2302.6549999999997</v>
      </c>
      <c r="M110" s="10">
        <v>10.65</v>
      </c>
      <c r="N110" s="9">
        <f>L110+M110</f>
        <v>2313.305</v>
      </c>
      <c r="O110" s="10">
        <v>-39.908</v>
      </c>
      <c r="P110" s="6">
        <f>SUM(N110+O110)</f>
        <v>2273.397</v>
      </c>
      <c r="Q110" s="6">
        <v>2313</v>
      </c>
      <c r="R110" s="6">
        <v>2343</v>
      </c>
      <c r="S110" s="6">
        <v>2391</v>
      </c>
      <c r="T110" s="6">
        <v>2366</v>
      </c>
      <c r="U110" s="6">
        <v>2366</v>
      </c>
      <c r="V110" s="6">
        <v>2361</v>
      </c>
      <c r="W110" s="10">
        <v>2</v>
      </c>
      <c r="X110" s="10">
        <v>2461</v>
      </c>
      <c r="Y110" s="10">
        <v>2008</v>
      </c>
    </row>
    <row r="111" spans="1:25" ht="12.75">
      <c r="A111" s="10">
        <v>70952</v>
      </c>
      <c r="B111" s="8">
        <v>10584</v>
      </c>
      <c r="C111" s="10" t="s">
        <v>841</v>
      </c>
      <c r="E111" s="10"/>
      <c r="F111" s="10"/>
      <c r="G111" s="9"/>
      <c r="H111" s="9"/>
      <c r="J111" s="6"/>
      <c r="L111" s="6"/>
      <c r="N111" s="9"/>
      <c r="P111" s="6"/>
      <c r="Q111" s="6"/>
      <c r="R111" s="6"/>
      <c r="S111" s="6"/>
      <c r="T111" s="6" t="s">
        <v>824</v>
      </c>
      <c r="U111" s="6" t="s">
        <v>860</v>
      </c>
      <c r="V111" s="6" t="s">
        <v>860</v>
      </c>
      <c r="Y111" s="10">
        <v>2008</v>
      </c>
    </row>
    <row r="112" spans="1:25" ht="12.75">
      <c r="A112" s="10">
        <v>70899</v>
      </c>
      <c r="B112" s="10"/>
      <c r="C112" s="10" t="s">
        <v>151</v>
      </c>
      <c r="D112" s="10"/>
      <c r="E112" s="10" t="s">
        <v>24</v>
      </c>
      <c r="F112" s="10"/>
      <c r="G112" s="9"/>
      <c r="H112" s="9"/>
      <c r="I112" s="10"/>
      <c r="J112" s="6" t="s">
        <v>152</v>
      </c>
      <c r="L112" s="6" t="s">
        <v>153</v>
      </c>
      <c r="N112" s="9" t="s">
        <v>154</v>
      </c>
      <c r="P112" s="6" t="s">
        <v>153</v>
      </c>
      <c r="Q112" s="6" t="s">
        <v>153</v>
      </c>
      <c r="R112" s="6" t="s">
        <v>153</v>
      </c>
      <c r="S112" s="6" t="s">
        <v>153</v>
      </c>
      <c r="T112" s="6" t="s">
        <v>153</v>
      </c>
      <c r="U112" s="6" t="s">
        <v>153</v>
      </c>
      <c r="V112" s="6" t="s">
        <v>153</v>
      </c>
      <c r="W112" s="10"/>
      <c r="X112" s="10"/>
      <c r="Y112" s="10">
        <v>2005</v>
      </c>
    </row>
    <row r="113" spans="1:25" ht="12.75">
      <c r="A113" s="10">
        <v>70363</v>
      </c>
      <c r="B113" s="10">
        <v>10132</v>
      </c>
      <c r="C113" s="10" t="s">
        <v>155</v>
      </c>
      <c r="E113" s="10" t="s">
        <v>17</v>
      </c>
      <c r="F113" s="10">
        <v>2392</v>
      </c>
      <c r="G113" s="9">
        <f>SUM(F113:F113)</f>
        <v>2392</v>
      </c>
      <c r="H113" s="9">
        <v>2392</v>
      </c>
      <c r="J113" s="6">
        <f>SUM(H113+I113)</f>
        <v>2392</v>
      </c>
      <c r="K113" s="10">
        <v>-35.243</v>
      </c>
      <c r="L113" s="6">
        <f>SUM(J113+K113)</f>
        <v>2356.757</v>
      </c>
      <c r="M113" s="10">
        <v>20.499</v>
      </c>
      <c r="N113" s="9">
        <f>L113+M113</f>
        <v>2377.256</v>
      </c>
      <c r="O113" s="10">
        <v>-5.969</v>
      </c>
      <c r="P113" s="6">
        <f>SUM(N113+O113)</f>
        <v>2371.287</v>
      </c>
      <c r="Q113" s="6">
        <v>2373</v>
      </c>
      <c r="R113" s="6">
        <v>2377</v>
      </c>
      <c r="S113" s="6">
        <v>2389</v>
      </c>
      <c r="T113" s="6">
        <v>2376</v>
      </c>
      <c r="U113" s="6">
        <v>2376</v>
      </c>
      <c r="V113" s="6">
        <v>2353</v>
      </c>
      <c r="W113" s="10">
        <v>12</v>
      </c>
      <c r="X113" s="10">
        <v>2385</v>
      </c>
      <c r="Y113" s="10">
        <v>2008</v>
      </c>
    </row>
    <row r="114" spans="1:25" ht="12.75">
      <c r="A114" s="10">
        <v>70369</v>
      </c>
      <c r="B114" s="8">
        <v>19094</v>
      </c>
      <c r="C114" s="10" t="s">
        <v>156</v>
      </c>
      <c r="D114" s="8" t="s">
        <v>19</v>
      </c>
      <c r="E114" s="10" t="s">
        <v>17</v>
      </c>
      <c r="G114" s="9">
        <v>2416</v>
      </c>
      <c r="H114" s="9">
        <v>2416</v>
      </c>
      <c r="I114" s="10">
        <v>-1.896</v>
      </c>
      <c r="J114" s="6">
        <f>SUM(H114+I114)</f>
        <v>2414.104</v>
      </c>
      <c r="L114" s="6">
        <f>SUM(J114+K114)</f>
        <v>2414.104</v>
      </c>
      <c r="M114" s="10">
        <v>28.136</v>
      </c>
      <c r="N114" s="9">
        <f>L114+M114</f>
        <v>2442.24</v>
      </c>
      <c r="P114" s="6">
        <f>SUM(N114+O114)</f>
        <v>2442.24</v>
      </c>
      <c r="Q114" s="6">
        <v>2442</v>
      </c>
      <c r="R114" s="6">
        <v>2442</v>
      </c>
      <c r="S114" s="6">
        <v>2442</v>
      </c>
      <c r="T114" s="6">
        <v>2453</v>
      </c>
      <c r="U114" s="6">
        <v>2453</v>
      </c>
      <c r="V114" s="6">
        <v>2453</v>
      </c>
      <c r="X114" s="10">
        <v>2480</v>
      </c>
      <c r="Y114" s="10">
        <v>2007</v>
      </c>
    </row>
    <row r="115" spans="1:25" ht="12.75">
      <c r="A115" s="10">
        <v>70878</v>
      </c>
      <c r="C115" s="10" t="s">
        <v>157</v>
      </c>
      <c r="E115" s="10" t="s">
        <v>17</v>
      </c>
      <c r="F115" s="10">
        <v>1884</v>
      </c>
      <c r="G115" s="9">
        <f>SUM(F115:F115)</f>
        <v>1884</v>
      </c>
      <c r="H115" s="9">
        <v>1862</v>
      </c>
      <c r="I115" s="10">
        <v>6.886</v>
      </c>
      <c r="J115" s="6">
        <f>SUM(H115+I115)</f>
        <v>1868.886</v>
      </c>
      <c r="L115" s="6">
        <f>SUM(J115+K115)</f>
        <v>1868.886</v>
      </c>
      <c r="M115" s="10">
        <v>24.697</v>
      </c>
      <c r="N115" s="9">
        <f>L115+M115</f>
        <v>1893.5829999999999</v>
      </c>
      <c r="O115" s="10">
        <v>-11.642</v>
      </c>
      <c r="P115" s="6">
        <f>SUM(N115+O115)</f>
        <v>1881.9409999999998</v>
      </c>
      <c r="Q115" s="6">
        <v>1882</v>
      </c>
      <c r="R115" s="6">
        <v>1882</v>
      </c>
      <c r="S115" s="6">
        <v>1882</v>
      </c>
      <c r="T115" s="6">
        <v>1882</v>
      </c>
      <c r="U115" s="6">
        <v>1882</v>
      </c>
      <c r="V115" s="6">
        <v>1882</v>
      </c>
      <c r="W115" s="10"/>
      <c r="Y115" s="10">
        <v>2005</v>
      </c>
    </row>
    <row r="116" spans="1:25" ht="12.75">
      <c r="A116" s="10">
        <v>70374</v>
      </c>
      <c r="B116" s="8">
        <v>10616</v>
      </c>
      <c r="C116" s="10" t="s">
        <v>158</v>
      </c>
      <c r="E116" s="10" t="s">
        <v>31</v>
      </c>
      <c r="F116" s="10">
        <v>1737</v>
      </c>
      <c r="G116" s="9">
        <f>SUM(F116:F116)</f>
        <v>1737</v>
      </c>
      <c r="H116" s="9">
        <v>1737</v>
      </c>
      <c r="I116" s="10">
        <v>38.837</v>
      </c>
      <c r="J116" s="6">
        <f>SUM(H116+I116)</f>
        <v>1775.837</v>
      </c>
      <c r="K116" s="10">
        <v>66.269</v>
      </c>
      <c r="L116" s="6">
        <f>SUM(J116+K116)</f>
        <v>1842.106</v>
      </c>
      <c r="M116" s="10">
        <v>-13.571</v>
      </c>
      <c r="N116" s="9">
        <f>L116+M116</f>
        <v>1828.535</v>
      </c>
      <c r="O116" s="10">
        <v>-2.022</v>
      </c>
      <c r="P116" s="6">
        <f>SUM(N116+O116)</f>
        <v>1826.5130000000001</v>
      </c>
      <c r="Q116" s="6">
        <v>1827</v>
      </c>
      <c r="R116" s="6">
        <v>1849</v>
      </c>
      <c r="S116" s="6">
        <v>1863</v>
      </c>
      <c r="T116" s="6">
        <v>1876</v>
      </c>
      <c r="U116" s="6">
        <v>1876</v>
      </c>
      <c r="V116" s="6">
        <v>1876</v>
      </c>
      <c r="W116" s="10"/>
      <c r="Y116" s="10">
        <v>2007</v>
      </c>
    </row>
    <row r="117" spans="1:25" ht="12.75">
      <c r="A117" s="10">
        <v>70377</v>
      </c>
      <c r="B117" s="10">
        <v>10345</v>
      </c>
      <c r="C117" s="10" t="s">
        <v>159</v>
      </c>
      <c r="E117" s="10" t="s">
        <v>62</v>
      </c>
      <c r="F117" s="10">
        <v>2027</v>
      </c>
      <c r="G117" s="9">
        <f>SUM(F117:F117)</f>
        <v>2027</v>
      </c>
      <c r="H117" s="9">
        <v>2034</v>
      </c>
      <c r="I117" s="10">
        <v>17.833</v>
      </c>
      <c r="J117" s="6">
        <f>SUM(H117+I117)</f>
        <v>2051.833</v>
      </c>
      <c r="K117" s="10">
        <v>-45.243</v>
      </c>
      <c r="L117" s="6">
        <f>SUM(J117+K117)</f>
        <v>2006.5900000000001</v>
      </c>
      <c r="M117" s="10">
        <v>31.745</v>
      </c>
      <c r="N117" s="9">
        <f>L117+M117</f>
        <v>2038.335</v>
      </c>
      <c r="P117" s="6">
        <f>SUM(N117+O117)</f>
        <v>2038.335</v>
      </c>
      <c r="Q117" s="6">
        <v>2038</v>
      </c>
      <c r="R117" s="6">
        <v>2038</v>
      </c>
      <c r="S117" s="6">
        <v>2038</v>
      </c>
      <c r="T117" s="6">
        <v>2038</v>
      </c>
      <c r="U117" s="6">
        <v>2038</v>
      </c>
      <c r="V117" s="6">
        <v>2038</v>
      </c>
      <c r="X117" s="10"/>
      <c r="Y117" s="10">
        <v>2005</v>
      </c>
    </row>
    <row r="118" spans="1:25" ht="12.75">
      <c r="A118" s="10">
        <v>70094</v>
      </c>
      <c r="B118" s="10">
        <v>10364</v>
      </c>
      <c r="C118" s="10" t="s">
        <v>753</v>
      </c>
      <c r="E118" s="10"/>
      <c r="F118" s="10"/>
      <c r="G118" s="9"/>
      <c r="H118" s="9"/>
      <c r="I118" s="10"/>
      <c r="J118" s="6"/>
      <c r="K118" s="10"/>
      <c r="L118" s="6"/>
      <c r="M118" s="10"/>
      <c r="N118" s="9"/>
      <c r="P118" s="6"/>
      <c r="Q118" s="6"/>
      <c r="R118" s="6"/>
      <c r="S118" s="6" t="s">
        <v>770</v>
      </c>
      <c r="T118" s="6" t="s">
        <v>176</v>
      </c>
      <c r="U118" s="6" t="s">
        <v>861</v>
      </c>
      <c r="V118" s="6" t="s">
        <v>861</v>
      </c>
      <c r="X118" s="10"/>
      <c r="Y118" s="10">
        <v>2008</v>
      </c>
    </row>
    <row r="119" spans="1:25" ht="12.75">
      <c r="A119" s="10">
        <v>70713</v>
      </c>
      <c r="B119" s="10">
        <v>10464</v>
      </c>
      <c r="C119" s="10" t="s">
        <v>160</v>
      </c>
      <c r="D119" s="8" t="s">
        <v>278</v>
      </c>
      <c r="E119" s="10" t="s">
        <v>24</v>
      </c>
      <c r="F119" s="10">
        <v>2354</v>
      </c>
      <c r="G119" s="9">
        <f>SUM(F119:F119)</f>
        <v>2354</v>
      </c>
      <c r="H119" s="9">
        <v>2364</v>
      </c>
      <c r="I119" s="10">
        <v>45.555</v>
      </c>
      <c r="J119" s="6">
        <f>SUM(H119+I119)</f>
        <v>2409.555</v>
      </c>
      <c r="L119" s="6">
        <f>SUM(J119+K119)</f>
        <v>2409.555</v>
      </c>
      <c r="M119" s="10">
        <v>28.314</v>
      </c>
      <c r="N119" s="9">
        <f>L119+M119</f>
        <v>2437.8689999999997</v>
      </c>
      <c r="P119" s="6">
        <f>SUM(N119+O119)</f>
        <v>2437.8689999999997</v>
      </c>
      <c r="Q119" s="6">
        <v>2438</v>
      </c>
      <c r="R119" s="6">
        <v>2438</v>
      </c>
      <c r="S119" s="6">
        <v>2438</v>
      </c>
      <c r="T119" s="6">
        <v>2438</v>
      </c>
      <c r="U119" s="6">
        <v>2451</v>
      </c>
      <c r="V119" s="6">
        <v>2451</v>
      </c>
      <c r="X119" s="10">
        <v>2538</v>
      </c>
      <c r="Y119" s="10">
        <v>2008</v>
      </c>
    </row>
    <row r="120" spans="1:25" ht="12.75">
      <c r="A120" s="10">
        <v>70381</v>
      </c>
      <c r="B120" s="10">
        <v>19109</v>
      </c>
      <c r="C120" s="10" t="s">
        <v>161</v>
      </c>
      <c r="D120" s="10" t="s">
        <v>53</v>
      </c>
      <c r="E120" s="10" t="s">
        <v>15</v>
      </c>
      <c r="F120" s="10">
        <v>2196</v>
      </c>
      <c r="G120" s="9">
        <f>SUM(F120:F120)</f>
        <v>2196</v>
      </c>
      <c r="H120" s="9">
        <v>2181</v>
      </c>
      <c r="I120" s="10">
        <v>-14.146</v>
      </c>
      <c r="J120" s="6">
        <f>SUM(H120+I120)</f>
        <v>2166.854</v>
      </c>
      <c r="K120" s="10">
        <v>-45.797</v>
      </c>
      <c r="L120" s="6">
        <f>SUM(J120+K120)</f>
        <v>2121.057</v>
      </c>
      <c r="M120" s="10">
        <v>9.555</v>
      </c>
      <c r="N120" s="9">
        <f>L120+M120</f>
        <v>2130.6119999999996</v>
      </c>
      <c r="O120" s="10">
        <v>27.1</v>
      </c>
      <c r="P120" s="6">
        <f>SUM(N120+O120)</f>
        <v>2157.7119999999995</v>
      </c>
      <c r="Q120" s="6">
        <v>2151</v>
      </c>
      <c r="R120" s="6">
        <v>2133</v>
      </c>
      <c r="S120" s="6">
        <v>2159</v>
      </c>
      <c r="T120" s="6">
        <v>2160</v>
      </c>
      <c r="U120" s="6">
        <v>2166</v>
      </c>
      <c r="V120" s="6">
        <v>2180</v>
      </c>
      <c r="W120" s="10">
        <v>22</v>
      </c>
      <c r="X120" s="10">
        <v>2216</v>
      </c>
      <c r="Y120" s="10">
        <v>2008</v>
      </c>
    </row>
    <row r="121" spans="1:25" ht="12.75">
      <c r="A121" s="10">
        <v>70382</v>
      </c>
      <c r="B121" s="8">
        <v>10203</v>
      </c>
      <c r="C121" s="10" t="s">
        <v>162</v>
      </c>
      <c r="E121" s="10" t="s">
        <v>31</v>
      </c>
      <c r="J121" s="10"/>
      <c r="L121" s="6" t="s">
        <v>48</v>
      </c>
      <c r="N121" s="9" t="s">
        <v>49</v>
      </c>
      <c r="P121" s="6" t="s">
        <v>49</v>
      </c>
      <c r="Q121" s="6" t="s">
        <v>49</v>
      </c>
      <c r="R121" s="6" t="s">
        <v>49</v>
      </c>
      <c r="S121" s="6" t="s">
        <v>49</v>
      </c>
      <c r="T121" s="6" t="s">
        <v>49</v>
      </c>
      <c r="U121" s="6" t="s">
        <v>49</v>
      </c>
      <c r="V121" s="6" t="s">
        <v>49</v>
      </c>
      <c r="Y121" s="10">
        <v>2005</v>
      </c>
    </row>
    <row r="122" spans="1:25" ht="12.75">
      <c r="A122" s="10">
        <v>70383</v>
      </c>
      <c r="B122" s="10">
        <v>10199</v>
      </c>
      <c r="C122" s="10" t="s">
        <v>163</v>
      </c>
      <c r="E122" s="10" t="s">
        <v>24</v>
      </c>
      <c r="F122" s="10">
        <v>2280</v>
      </c>
      <c r="G122" s="9">
        <f>SUM(F122:F122)</f>
        <v>2280</v>
      </c>
      <c r="H122" s="9">
        <v>2221</v>
      </c>
      <c r="J122" s="6">
        <f>SUM(H122+I122)</f>
        <v>2221</v>
      </c>
      <c r="K122" s="10">
        <v>-25.311</v>
      </c>
      <c r="L122" s="6">
        <f>SUM(J122+K122)</f>
        <v>2195.689</v>
      </c>
      <c r="N122" s="9">
        <f>L122+M122</f>
        <v>2195.689</v>
      </c>
      <c r="O122" s="10">
        <v>-18.335</v>
      </c>
      <c r="P122" s="6">
        <f>SUM(N122+O122)</f>
        <v>2177.354</v>
      </c>
      <c r="Q122" s="6">
        <v>2177</v>
      </c>
      <c r="R122" s="6">
        <v>2214</v>
      </c>
      <c r="S122" s="6">
        <v>2202</v>
      </c>
      <c r="T122" s="6">
        <v>2198</v>
      </c>
      <c r="U122" s="6">
        <v>2198</v>
      </c>
      <c r="V122" s="6">
        <v>2190</v>
      </c>
      <c r="W122" s="10">
        <v>10</v>
      </c>
      <c r="X122" s="10">
        <v>2202</v>
      </c>
      <c r="Y122" s="10">
        <v>2008</v>
      </c>
    </row>
    <row r="123" spans="1:25" ht="12.75">
      <c r="A123" s="10">
        <v>70980</v>
      </c>
      <c r="B123" s="10">
        <v>10582</v>
      </c>
      <c r="C123" s="10" t="s">
        <v>872</v>
      </c>
      <c r="E123" s="10"/>
      <c r="F123" s="10"/>
      <c r="G123" s="9"/>
      <c r="H123" s="9"/>
      <c r="J123" s="6"/>
      <c r="K123" s="10"/>
      <c r="L123" s="6"/>
      <c r="N123" s="9"/>
      <c r="O123" s="10"/>
      <c r="P123" s="6"/>
      <c r="Q123" s="6"/>
      <c r="R123" s="6"/>
      <c r="S123" s="6"/>
      <c r="T123" s="6"/>
      <c r="U123" s="6" t="s">
        <v>862</v>
      </c>
      <c r="V123" s="10" t="s">
        <v>945</v>
      </c>
      <c r="W123" s="10">
        <v>20</v>
      </c>
      <c r="Y123" s="10">
        <v>2008</v>
      </c>
    </row>
    <row r="124" spans="1:25" ht="12.75">
      <c r="A124" s="10">
        <v>70395</v>
      </c>
      <c r="B124" s="10">
        <v>10035</v>
      </c>
      <c r="C124" s="10" t="s">
        <v>164</v>
      </c>
      <c r="D124" s="10" t="s">
        <v>22</v>
      </c>
      <c r="E124" s="10" t="s">
        <v>17</v>
      </c>
      <c r="F124" s="10">
        <v>2166</v>
      </c>
      <c r="G124" s="9">
        <f>SUM(F124:F124)</f>
        <v>2166</v>
      </c>
      <c r="H124" s="9">
        <v>2140</v>
      </c>
      <c r="J124" s="6">
        <f>SUM(H124+I124)</f>
        <v>2140</v>
      </c>
      <c r="L124" s="6">
        <f>SUM(J124+K124)</f>
        <v>2140</v>
      </c>
      <c r="M124" s="10">
        <v>-16.083</v>
      </c>
      <c r="N124" s="9">
        <f>L124+M124</f>
        <v>2123.917</v>
      </c>
      <c r="O124" s="10">
        <v>-34.479</v>
      </c>
      <c r="P124" s="6">
        <f>SUM(N124+O124)</f>
        <v>2089.438</v>
      </c>
      <c r="Q124" s="6">
        <v>2089</v>
      </c>
      <c r="R124" s="6">
        <v>2089</v>
      </c>
      <c r="S124" s="6">
        <v>2089</v>
      </c>
      <c r="T124" s="6">
        <v>2089</v>
      </c>
      <c r="U124" s="6">
        <v>2089</v>
      </c>
      <c r="V124" s="10">
        <v>2089</v>
      </c>
      <c r="W124" s="10"/>
      <c r="X124" s="8">
        <v>2126</v>
      </c>
      <c r="Y124" s="10">
        <v>2005</v>
      </c>
    </row>
    <row r="125" spans="1:25" ht="12.75">
      <c r="A125" s="10">
        <v>70755</v>
      </c>
      <c r="B125" s="10">
        <v>10499</v>
      </c>
      <c r="C125" s="10" t="s">
        <v>165</v>
      </c>
      <c r="E125" s="10" t="s">
        <v>24</v>
      </c>
      <c r="F125" s="10">
        <v>2122</v>
      </c>
      <c r="G125" s="9">
        <f>SUM(F125:F125)</f>
        <v>2122</v>
      </c>
      <c r="H125" s="9">
        <v>2126</v>
      </c>
      <c r="I125" s="10">
        <v>15.924</v>
      </c>
      <c r="J125" s="6">
        <f>SUM(H125+I125)</f>
        <v>2141.924</v>
      </c>
      <c r="K125" s="10">
        <v>16.775</v>
      </c>
      <c r="L125" s="6">
        <f>SUM(J125+K125)</f>
        <v>2158.699</v>
      </c>
      <c r="M125" s="10">
        <v>47.769</v>
      </c>
      <c r="N125" s="9">
        <f>L125+M125</f>
        <v>2206.468</v>
      </c>
      <c r="O125" s="10">
        <v>3.236</v>
      </c>
      <c r="P125" s="6">
        <f>SUM(N125+O125)</f>
        <v>2209.7039999999997</v>
      </c>
      <c r="Q125" s="6">
        <v>2269</v>
      </c>
      <c r="R125" s="6">
        <v>2259</v>
      </c>
      <c r="S125" s="6">
        <v>2251</v>
      </c>
      <c r="T125" s="6">
        <v>2267</v>
      </c>
      <c r="U125" s="6">
        <v>2268</v>
      </c>
      <c r="V125" s="10">
        <v>2260</v>
      </c>
      <c r="W125" s="10">
        <v>3</v>
      </c>
      <c r="X125" s="8">
        <v>2333</v>
      </c>
      <c r="Y125" s="10">
        <v>2008</v>
      </c>
    </row>
    <row r="126" spans="1:25" ht="12.75">
      <c r="A126" s="10">
        <v>70739</v>
      </c>
      <c r="B126" s="10">
        <v>10580</v>
      </c>
      <c r="C126" s="10" t="s">
        <v>754</v>
      </c>
      <c r="E126" s="10" t="s">
        <v>62</v>
      </c>
      <c r="F126" s="10"/>
      <c r="G126" s="9"/>
      <c r="H126" s="9"/>
      <c r="I126" s="10"/>
      <c r="J126" s="6"/>
      <c r="K126" s="10"/>
      <c r="L126" s="6"/>
      <c r="M126" s="10"/>
      <c r="N126" s="9"/>
      <c r="O126" s="10"/>
      <c r="P126" s="6"/>
      <c r="Q126" s="6"/>
      <c r="R126" s="6"/>
      <c r="S126" s="6" t="s">
        <v>771</v>
      </c>
      <c r="T126" s="6" t="s">
        <v>771</v>
      </c>
      <c r="U126" s="6" t="s">
        <v>771</v>
      </c>
      <c r="V126" s="10" t="s">
        <v>771</v>
      </c>
      <c r="W126" s="10"/>
      <c r="Y126" s="10">
        <v>2007</v>
      </c>
    </row>
    <row r="127" spans="1:25" ht="12.75">
      <c r="A127" s="10">
        <v>70406</v>
      </c>
      <c r="B127" s="10">
        <v>19076</v>
      </c>
      <c r="C127" s="10" t="s">
        <v>166</v>
      </c>
      <c r="E127" s="10" t="s">
        <v>24</v>
      </c>
      <c r="F127" s="10">
        <v>2226</v>
      </c>
      <c r="G127" s="9">
        <f>SUM(F127:F127)</f>
        <v>2226</v>
      </c>
      <c r="H127" s="9">
        <v>2249</v>
      </c>
      <c r="I127" s="10">
        <v>25.088</v>
      </c>
      <c r="J127" s="6">
        <f>SUM(H127+I127)</f>
        <v>2274.088</v>
      </c>
      <c r="K127" s="10">
        <v>-9.595</v>
      </c>
      <c r="L127" s="6">
        <f>SUM(J127+K127)</f>
        <v>2264.4930000000004</v>
      </c>
      <c r="M127" s="10">
        <v>-19.02</v>
      </c>
      <c r="N127" s="9">
        <f>L127+M127</f>
        <v>2245.4730000000004</v>
      </c>
      <c r="O127" s="10">
        <v>-29.41</v>
      </c>
      <c r="P127" s="6">
        <f>SUM(N127+O127)</f>
        <v>2216.0630000000006</v>
      </c>
      <c r="Q127" s="6">
        <v>2182</v>
      </c>
      <c r="R127" s="6">
        <v>2161</v>
      </c>
      <c r="S127" s="6">
        <v>2194</v>
      </c>
      <c r="T127" s="6">
        <v>2228</v>
      </c>
      <c r="U127" s="6">
        <v>2228</v>
      </c>
      <c r="V127" s="10">
        <v>2228</v>
      </c>
      <c r="W127" s="10"/>
      <c r="X127" s="8">
        <v>2283</v>
      </c>
      <c r="Y127" s="10">
        <v>2007</v>
      </c>
    </row>
    <row r="128" spans="1:25" ht="12.75">
      <c r="A128" s="10"/>
      <c r="B128" s="10"/>
      <c r="C128" s="10" t="s">
        <v>886</v>
      </c>
      <c r="E128" s="10"/>
      <c r="F128" s="10"/>
      <c r="G128" s="9"/>
      <c r="H128" s="9"/>
      <c r="I128" s="10"/>
      <c r="J128" s="6"/>
      <c r="K128" s="10"/>
      <c r="L128" s="6"/>
      <c r="M128" s="10"/>
      <c r="N128" s="9"/>
      <c r="O128" s="10"/>
      <c r="P128" s="6"/>
      <c r="Q128" s="6"/>
      <c r="R128" s="6"/>
      <c r="S128" s="6"/>
      <c r="T128" s="6"/>
      <c r="U128" s="6"/>
      <c r="V128" s="10" t="s">
        <v>946</v>
      </c>
      <c r="W128" s="10">
        <v>10</v>
      </c>
      <c r="Y128" s="10">
        <v>2008</v>
      </c>
    </row>
    <row r="129" spans="1:25" ht="12.75">
      <c r="A129" s="10">
        <v>70669</v>
      </c>
      <c r="B129" s="10"/>
      <c r="C129" s="10" t="s">
        <v>297</v>
      </c>
      <c r="E129" s="10"/>
      <c r="F129" s="10"/>
      <c r="G129" s="9"/>
      <c r="H129" s="9"/>
      <c r="I129" s="10"/>
      <c r="J129" s="6"/>
      <c r="K129" s="10"/>
      <c r="L129" s="6"/>
      <c r="M129" s="10"/>
      <c r="N129" s="9"/>
      <c r="O129" s="10"/>
      <c r="P129" s="6"/>
      <c r="Q129" s="6"/>
      <c r="R129" s="6" t="s">
        <v>287</v>
      </c>
      <c r="S129" s="6" t="s">
        <v>231</v>
      </c>
      <c r="T129" s="6" t="s">
        <v>231</v>
      </c>
      <c r="U129" s="6" t="s">
        <v>231</v>
      </c>
      <c r="V129" s="6" t="s">
        <v>231</v>
      </c>
      <c r="W129" s="10"/>
      <c r="X129" s="10"/>
      <c r="Y129" s="10">
        <v>2007</v>
      </c>
    </row>
    <row r="130" spans="1:25" ht="12.75">
      <c r="A130" s="10">
        <v>70414</v>
      </c>
      <c r="B130" s="10">
        <v>10511</v>
      </c>
      <c r="C130" s="10" t="s">
        <v>167</v>
      </c>
      <c r="E130" s="10" t="s">
        <v>31</v>
      </c>
      <c r="F130" s="10">
        <v>1958</v>
      </c>
      <c r="G130" s="9">
        <f>SUM(F130:F130)</f>
        <v>1958</v>
      </c>
      <c r="H130" s="9">
        <v>1961</v>
      </c>
      <c r="I130" s="10">
        <v>3.02</v>
      </c>
      <c r="J130" s="6">
        <f>SUM(H130+I130)</f>
        <v>1964.02</v>
      </c>
      <c r="K130" s="10">
        <v>-14.725</v>
      </c>
      <c r="L130" s="6">
        <f>SUM(J130+K130)</f>
        <v>1949.295</v>
      </c>
      <c r="M130" s="10">
        <v>-18.514</v>
      </c>
      <c r="N130" s="9">
        <f>L130+M130</f>
        <v>1930.7810000000002</v>
      </c>
      <c r="O130" s="10">
        <v>5.584</v>
      </c>
      <c r="P130" s="6">
        <f>SUM(N130+O130)</f>
        <v>1936.3650000000002</v>
      </c>
      <c r="Q130" s="6">
        <v>1940</v>
      </c>
      <c r="R130" s="6">
        <v>1978</v>
      </c>
      <c r="S130" s="6">
        <v>2020</v>
      </c>
      <c r="T130" s="6">
        <v>2022</v>
      </c>
      <c r="U130" s="6">
        <v>2034</v>
      </c>
      <c r="V130" s="6">
        <v>2034</v>
      </c>
      <c r="W130" s="10"/>
      <c r="Y130" s="10">
        <v>2008</v>
      </c>
    </row>
    <row r="131" spans="1:25" ht="12.75">
      <c r="A131" s="10">
        <v>70882</v>
      </c>
      <c r="B131" s="8">
        <v>10536</v>
      </c>
      <c r="C131" s="10" t="s">
        <v>168</v>
      </c>
      <c r="E131" s="10" t="s">
        <v>27</v>
      </c>
      <c r="F131" s="10">
        <v>2090</v>
      </c>
      <c r="G131" s="9">
        <f>SUM(F131:F131)</f>
        <v>2090</v>
      </c>
      <c r="H131" s="9">
        <v>2099</v>
      </c>
      <c r="J131" s="6" t="s">
        <v>169</v>
      </c>
      <c r="L131" s="6" t="s">
        <v>170</v>
      </c>
      <c r="N131" s="9" t="s">
        <v>171</v>
      </c>
      <c r="P131" s="6">
        <v>2042</v>
      </c>
      <c r="Q131" s="6">
        <v>2035</v>
      </c>
      <c r="R131" s="6">
        <v>2037</v>
      </c>
      <c r="S131" s="6">
        <v>2089</v>
      </c>
      <c r="T131" s="6">
        <v>2109</v>
      </c>
      <c r="U131" s="6">
        <v>2109</v>
      </c>
      <c r="V131" s="6">
        <v>2109</v>
      </c>
      <c r="X131" s="10">
        <v>2197</v>
      </c>
      <c r="Y131" s="10">
        <v>2007</v>
      </c>
    </row>
    <row r="132" spans="1:25" ht="12.75">
      <c r="A132" s="10">
        <v>70706</v>
      </c>
      <c r="C132" s="10" t="s">
        <v>172</v>
      </c>
      <c r="E132" s="10" t="s">
        <v>24</v>
      </c>
      <c r="F132" s="10">
        <v>1748</v>
      </c>
      <c r="G132" s="9">
        <f>SUM(F132:F132)</f>
        <v>1748</v>
      </c>
      <c r="H132" s="9">
        <v>1760</v>
      </c>
      <c r="J132" s="6">
        <f>SUM(H132+I132)</f>
        <v>1760</v>
      </c>
      <c r="L132" s="6">
        <f>SUM(J132+K132)</f>
        <v>1760</v>
      </c>
      <c r="M132" s="10">
        <v>8.801</v>
      </c>
      <c r="N132" s="9">
        <f>L132+M132</f>
        <v>1768.801</v>
      </c>
      <c r="O132" s="10">
        <v>14.748</v>
      </c>
      <c r="P132" s="6">
        <f>SUM(N132+O132)</f>
        <v>1783.549</v>
      </c>
      <c r="Q132" s="6">
        <v>1780</v>
      </c>
      <c r="R132" s="6">
        <v>1792</v>
      </c>
      <c r="S132" s="6">
        <v>1789</v>
      </c>
      <c r="T132" s="6">
        <v>1789</v>
      </c>
      <c r="U132" s="6">
        <v>1789</v>
      </c>
      <c r="V132" s="6">
        <v>1789</v>
      </c>
      <c r="W132" s="10"/>
      <c r="Y132" s="10">
        <v>2007</v>
      </c>
    </row>
    <row r="133" spans="1:25" ht="12.75">
      <c r="A133" s="10">
        <v>70417</v>
      </c>
      <c r="B133" s="10">
        <v>10272</v>
      </c>
      <c r="C133" s="10" t="s">
        <v>174</v>
      </c>
      <c r="D133" s="10" t="s">
        <v>278</v>
      </c>
      <c r="E133" s="10" t="s">
        <v>20</v>
      </c>
      <c r="F133" s="10">
        <v>2353</v>
      </c>
      <c r="G133" s="9">
        <f>SUM(F133:F133)</f>
        <v>2353</v>
      </c>
      <c r="H133" s="9">
        <v>2341</v>
      </c>
      <c r="I133" s="10">
        <v>-10.816</v>
      </c>
      <c r="J133" s="6">
        <f>SUM(H133+I133)</f>
        <v>2330.184</v>
      </c>
      <c r="K133" s="10">
        <v>42.355</v>
      </c>
      <c r="L133" s="6">
        <f>SUM(J133+K133)</f>
        <v>2372.539</v>
      </c>
      <c r="N133" s="9">
        <v>2380</v>
      </c>
      <c r="O133" s="10">
        <v>-10.798</v>
      </c>
      <c r="P133" s="6">
        <v>2368</v>
      </c>
      <c r="Q133" s="6">
        <v>2368</v>
      </c>
      <c r="R133" s="6">
        <v>2385</v>
      </c>
      <c r="S133" s="6">
        <v>2385</v>
      </c>
      <c r="T133" s="6">
        <v>2411</v>
      </c>
      <c r="U133" s="6">
        <v>2411</v>
      </c>
      <c r="V133" s="6">
        <v>2411</v>
      </c>
      <c r="W133" s="10"/>
      <c r="X133" s="10">
        <v>2447</v>
      </c>
      <c r="Y133" s="10">
        <v>2007</v>
      </c>
    </row>
    <row r="134" spans="1:25" ht="12.75">
      <c r="A134" s="10">
        <v>70972</v>
      </c>
      <c r="B134" s="10">
        <v>10581</v>
      </c>
      <c r="C134" s="10" t="s">
        <v>755</v>
      </c>
      <c r="D134" s="10"/>
      <c r="E134" s="10" t="s">
        <v>37</v>
      </c>
      <c r="F134" s="10"/>
      <c r="G134" s="9"/>
      <c r="H134" s="9"/>
      <c r="I134" s="10"/>
      <c r="J134" s="6"/>
      <c r="K134" s="10"/>
      <c r="L134" s="6"/>
      <c r="N134" s="9"/>
      <c r="O134" s="10"/>
      <c r="P134" s="6"/>
      <c r="Q134" s="6"/>
      <c r="R134" s="6"/>
      <c r="S134" s="6" t="s">
        <v>772</v>
      </c>
      <c r="T134" s="6" t="s">
        <v>772</v>
      </c>
      <c r="U134" s="6" t="s">
        <v>772</v>
      </c>
      <c r="V134" s="6" t="s">
        <v>772</v>
      </c>
      <c r="W134" s="10"/>
      <c r="X134" s="10"/>
      <c r="Y134" s="10">
        <v>2007</v>
      </c>
    </row>
    <row r="135" spans="1:25" ht="12.75">
      <c r="A135" s="8">
        <v>70928</v>
      </c>
      <c r="C135" s="8" t="s">
        <v>173</v>
      </c>
      <c r="E135" s="8" t="s">
        <v>24</v>
      </c>
      <c r="P135" s="8" t="s">
        <v>134</v>
      </c>
      <c r="Q135" s="8" t="s">
        <v>270</v>
      </c>
      <c r="R135" s="8" t="s">
        <v>288</v>
      </c>
      <c r="S135" s="8" t="s">
        <v>230</v>
      </c>
      <c r="T135" s="8" t="s">
        <v>825</v>
      </c>
      <c r="U135" s="8" t="s">
        <v>825</v>
      </c>
      <c r="V135" s="8" t="s">
        <v>825</v>
      </c>
      <c r="Y135" s="10">
        <v>2007</v>
      </c>
    </row>
    <row r="136" spans="1:25" ht="12.75">
      <c r="A136" s="10">
        <v>70855</v>
      </c>
      <c r="B136" s="10">
        <v>10518</v>
      </c>
      <c r="C136" s="10" t="s">
        <v>175</v>
      </c>
      <c r="E136" s="10" t="s">
        <v>40</v>
      </c>
      <c r="G136" s="9" t="s">
        <v>176</v>
      </c>
      <c r="H136" s="9" t="s">
        <v>176</v>
      </c>
      <c r="J136" s="6" t="s">
        <v>176</v>
      </c>
      <c r="L136" s="6" t="s">
        <v>176</v>
      </c>
      <c r="N136" s="9" t="s">
        <v>176</v>
      </c>
      <c r="P136" s="6" t="s">
        <v>177</v>
      </c>
      <c r="Q136" s="6" t="s">
        <v>271</v>
      </c>
      <c r="R136" s="6" t="s">
        <v>271</v>
      </c>
      <c r="S136" s="6" t="s">
        <v>271</v>
      </c>
      <c r="T136" s="6" t="s">
        <v>271</v>
      </c>
      <c r="U136" s="6" t="s">
        <v>863</v>
      </c>
      <c r="V136" s="6" t="s">
        <v>863</v>
      </c>
      <c r="X136" s="10">
        <v>2424</v>
      </c>
      <c r="Y136" s="10">
        <v>2008</v>
      </c>
    </row>
    <row r="137" spans="1:25" ht="12.75">
      <c r="A137" s="10">
        <v>70427</v>
      </c>
      <c r="B137" s="10">
        <v>10248</v>
      </c>
      <c r="C137" s="10" t="s">
        <v>178</v>
      </c>
      <c r="D137" s="10" t="s">
        <v>19</v>
      </c>
      <c r="E137" s="10" t="s">
        <v>31</v>
      </c>
      <c r="F137" s="10">
        <v>2421</v>
      </c>
      <c r="G137" s="9">
        <f>SUM(F137:F137)</f>
        <v>2421</v>
      </c>
      <c r="H137" s="9">
        <v>2421</v>
      </c>
      <c r="J137" s="6">
        <f>SUM(H137+I137)</f>
        <v>2421</v>
      </c>
      <c r="L137" s="6">
        <f>SUM(J137+K137)</f>
        <v>2421</v>
      </c>
      <c r="M137" s="10">
        <v>-1.626</v>
      </c>
      <c r="N137" s="9">
        <f>L137+M137</f>
        <v>2419.374</v>
      </c>
      <c r="P137" s="6">
        <f>SUM(N137+O137)</f>
        <v>2419.374</v>
      </c>
      <c r="Q137" s="6">
        <v>2414</v>
      </c>
      <c r="R137" s="6">
        <v>2414</v>
      </c>
      <c r="S137" s="6">
        <v>2414</v>
      </c>
      <c r="T137" s="6">
        <v>2414</v>
      </c>
      <c r="U137" s="6">
        <v>2407</v>
      </c>
      <c r="V137" s="6">
        <v>2407</v>
      </c>
      <c r="X137" s="10">
        <v>2448</v>
      </c>
      <c r="Y137" s="10">
        <v>2008</v>
      </c>
    </row>
    <row r="138" spans="1:25" ht="12.75">
      <c r="A138" s="10">
        <v>70429</v>
      </c>
      <c r="B138" s="10">
        <v>10098</v>
      </c>
      <c r="C138" s="10" t="s">
        <v>179</v>
      </c>
      <c r="E138" s="10" t="s">
        <v>24</v>
      </c>
      <c r="F138" s="10">
        <v>2087</v>
      </c>
      <c r="G138" s="9">
        <f>SUM(F138:F138)</f>
        <v>2087</v>
      </c>
      <c r="H138" s="9">
        <v>2119</v>
      </c>
      <c r="J138" s="6">
        <f>SUM(H138+I138)</f>
        <v>2119</v>
      </c>
      <c r="K138" s="10">
        <v>-71.452</v>
      </c>
      <c r="L138" s="6">
        <f>SUM(J138+K138)</f>
        <v>2047.548</v>
      </c>
      <c r="M138" s="10">
        <v>-60.705</v>
      </c>
      <c r="N138" s="9">
        <f>L138+M138</f>
        <v>1986.843</v>
      </c>
      <c r="P138" s="6">
        <f>SUM(N138+O138)</f>
        <v>1986.843</v>
      </c>
      <c r="Q138" s="6">
        <v>1987</v>
      </c>
      <c r="R138" s="6">
        <v>2095</v>
      </c>
      <c r="S138" s="6">
        <v>2095</v>
      </c>
      <c r="T138" s="6">
        <v>2095</v>
      </c>
      <c r="U138" s="6">
        <v>2095</v>
      </c>
      <c r="V138" s="6">
        <v>2095</v>
      </c>
      <c r="X138" s="10">
        <v>2113</v>
      </c>
      <c r="Y138" s="10">
        <v>2006</v>
      </c>
    </row>
    <row r="139" spans="1:25" ht="12.75">
      <c r="A139" s="8">
        <v>70925</v>
      </c>
      <c r="C139" s="8" t="s">
        <v>180</v>
      </c>
      <c r="E139" s="8" t="s">
        <v>27</v>
      </c>
      <c r="P139" s="8" t="s">
        <v>181</v>
      </c>
      <c r="Q139" s="8" t="s">
        <v>181</v>
      </c>
      <c r="R139" s="8" t="s">
        <v>181</v>
      </c>
      <c r="S139" s="8" t="s">
        <v>181</v>
      </c>
      <c r="T139" s="8" t="s">
        <v>181</v>
      </c>
      <c r="U139" s="8" t="s">
        <v>181</v>
      </c>
      <c r="V139" s="8" t="s">
        <v>181</v>
      </c>
      <c r="Y139" s="10">
        <v>2005</v>
      </c>
    </row>
    <row r="140" spans="1:25" ht="12.75">
      <c r="A140" s="10">
        <v>70981</v>
      </c>
      <c r="B140" s="10">
        <v>10588</v>
      </c>
      <c r="C140" s="10" t="s">
        <v>842</v>
      </c>
      <c r="E140" s="10" t="s">
        <v>27</v>
      </c>
      <c r="F140" s="10"/>
      <c r="G140" s="9"/>
      <c r="H140" s="9"/>
      <c r="I140" s="10"/>
      <c r="J140" s="6"/>
      <c r="K140" s="10"/>
      <c r="L140" s="6"/>
      <c r="N140" s="9"/>
      <c r="P140" s="6"/>
      <c r="Q140" s="6"/>
      <c r="R140" s="6"/>
      <c r="S140" s="6"/>
      <c r="T140" s="6" t="s">
        <v>826</v>
      </c>
      <c r="U140" s="6" t="s">
        <v>220</v>
      </c>
      <c r="V140" s="6" t="s">
        <v>220</v>
      </c>
      <c r="X140" s="10"/>
      <c r="Y140" s="10">
        <v>2008</v>
      </c>
    </row>
    <row r="141" spans="1:25" ht="12.75">
      <c r="A141" s="10">
        <v>70795</v>
      </c>
      <c r="B141" s="10">
        <v>10503</v>
      </c>
      <c r="C141" s="10" t="s">
        <v>182</v>
      </c>
      <c r="E141" s="10" t="s">
        <v>24</v>
      </c>
      <c r="F141" s="10">
        <v>1593</v>
      </c>
      <c r="G141" s="9">
        <f>SUM(F141:F141)</f>
        <v>1593</v>
      </c>
      <c r="H141" s="9">
        <v>1571</v>
      </c>
      <c r="J141" s="6">
        <f>SUM(H141+I141)</f>
        <v>1571</v>
      </c>
      <c r="L141" s="6">
        <f>SUM(J141+K141)</f>
        <v>1571</v>
      </c>
      <c r="M141" s="10">
        <v>30.207</v>
      </c>
      <c r="N141" s="9">
        <f>L141+M141</f>
        <v>1601.207</v>
      </c>
      <c r="O141" s="10">
        <v>-16.228</v>
      </c>
      <c r="P141" s="6">
        <f>SUM(N141+O141)</f>
        <v>1584.979</v>
      </c>
      <c r="Q141" s="6">
        <v>1578</v>
      </c>
      <c r="R141" s="6">
        <v>1578</v>
      </c>
      <c r="S141" s="6">
        <v>1578</v>
      </c>
      <c r="T141" s="6">
        <v>1578</v>
      </c>
      <c r="U141" s="6">
        <v>1578</v>
      </c>
      <c r="V141" s="6">
        <v>1578</v>
      </c>
      <c r="W141" s="10"/>
      <c r="X141" s="10"/>
      <c r="Y141" s="10">
        <v>2006</v>
      </c>
    </row>
    <row r="142" spans="1:25" ht="12.75">
      <c r="A142" s="10">
        <v>70443</v>
      </c>
      <c r="B142" s="10">
        <v>10228</v>
      </c>
      <c r="C142" s="10" t="s">
        <v>183</v>
      </c>
      <c r="D142" s="10" t="s">
        <v>53</v>
      </c>
      <c r="E142" s="10" t="s">
        <v>31</v>
      </c>
      <c r="F142" s="10">
        <v>2138</v>
      </c>
      <c r="G142" s="9">
        <f>SUM(F142:F142)</f>
        <v>2138</v>
      </c>
      <c r="H142" s="9">
        <v>2171</v>
      </c>
      <c r="I142" s="10">
        <v>-12.894</v>
      </c>
      <c r="J142" s="6">
        <f>SUM(H142+I142)</f>
        <v>2158.106</v>
      </c>
      <c r="K142" s="10">
        <v>21.58</v>
      </c>
      <c r="L142" s="6">
        <f>SUM(J142+K142)</f>
        <v>2179.686</v>
      </c>
      <c r="M142" s="10">
        <v>11.393</v>
      </c>
      <c r="N142" s="9">
        <f>L142+M142</f>
        <v>2191.079</v>
      </c>
      <c r="O142" s="10">
        <v>1.464</v>
      </c>
      <c r="P142" s="6">
        <f>SUM(N142+O142)</f>
        <v>2192.543</v>
      </c>
      <c r="Q142" s="6">
        <v>2181</v>
      </c>
      <c r="R142" s="6">
        <v>2217</v>
      </c>
      <c r="S142" s="6">
        <v>2230</v>
      </c>
      <c r="T142" s="6">
        <v>2282</v>
      </c>
      <c r="U142" s="6">
        <v>2281</v>
      </c>
      <c r="V142" s="6">
        <v>2281</v>
      </c>
      <c r="W142" s="10">
        <v>7</v>
      </c>
      <c r="X142" s="10">
        <v>2366</v>
      </c>
      <c r="Y142" s="10">
        <v>2008</v>
      </c>
    </row>
    <row r="143" spans="1:25" ht="12.75">
      <c r="A143" s="10">
        <v>70858</v>
      </c>
      <c r="B143" s="8">
        <v>10537</v>
      </c>
      <c r="C143" s="10" t="s">
        <v>184</v>
      </c>
      <c r="E143" s="10" t="s">
        <v>27</v>
      </c>
      <c r="F143" s="10">
        <v>1658</v>
      </c>
      <c r="G143" s="9">
        <f>SUM(F143:F143)</f>
        <v>1658</v>
      </c>
      <c r="H143" s="9">
        <v>1633</v>
      </c>
      <c r="J143" s="6">
        <v>1624</v>
      </c>
      <c r="K143" s="10">
        <v>-27.584</v>
      </c>
      <c r="L143" s="6">
        <f>SUM(J143+K143)</f>
        <v>1596.416</v>
      </c>
      <c r="M143" s="10">
        <v>-27.065</v>
      </c>
      <c r="N143" s="9">
        <f>L143+M143</f>
        <v>1569.3509999999999</v>
      </c>
      <c r="O143" s="10">
        <v>26.589</v>
      </c>
      <c r="P143" s="6">
        <f>SUM(N143+O143)</f>
        <v>1595.9399999999998</v>
      </c>
      <c r="Q143" s="6">
        <v>1552</v>
      </c>
      <c r="R143" s="6">
        <v>1548</v>
      </c>
      <c r="S143" s="6">
        <v>1548</v>
      </c>
      <c r="T143" s="6">
        <v>1548</v>
      </c>
      <c r="U143" s="6">
        <v>1548</v>
      </c>
      <c r="V143" s="6">
        <v>1548</v>
      </c>
      <c r="W143" s="10"/>
      <c r="X143" s="10"/>
      <c r="Y143" s="10">
        <v>2006</v>
      </c>
    </row>
    <row r="144" spans="1:25" ht="12.75">
      <c r="A144" s="10">
        <v>70775</v>
      </c>
      <c r="B144" s="10">
        <v>10494</v>
      </c>
      <c r="C144" s="10" t="s">
        <v>185</v>
      </c>
      <c r="E144" s="10" t="s">
        <v>20</v>
      </c>
      <c r="F144" s="10">
        <v>1952</v>
      </c>
      <c r="G144" s="9">
        <f>SUM(F144:F144)</f>
        <v>1952</v>
      </c>
      <c r="H144" s="9">
        <v>1952</v>
      </c>
      <c r="J144" s="6">
        <f>SUM(H144+I144)</f>
        <v>1952</v>
      </c>
      <c r="L144" s="6">
        <f>SUM(J144+K144)</f>
        <v>1952</v>
      </c>
      <c r="N144" s="9">
        <f>L144+M144</f>
        <v>1952</v>
      </c>
      <c r="P144" s="6">
        <f>SUM(N144+O144)</f>
        <v>1952</v>
      </c>
      <c r="Q144" s="6">
        <v>1952</v>
      </c>
      <c r="R144" s="6">
        <v>1963</v>
      </c>
      <c r="S144" s="6">
        <v>1993</v>
      </c>
      <c r="T144" s="6">
        <v>1969</v>
      </c>
      <c r="U144" s="6">
        <v>1963</v>
      </c>
      <c r="V144" s="6">
        <v>1963</v>
      </c>
      <c r="X144" s="10"/>
      <c r="Y144" s="10">
        <v>2008</v>
      </c>
    </row>
    <row r="145" spans="1:25" ht="12.75">
      <c r="A145" s="10">
        <v>70982</v>
      </c>
      <c r="B145" s="10">
        <v>10572</v>
      </c>
      <c r="C145" s="10" t="s">
        <v>370</v>
      </c>
      <c r="E145" s="10" t="s">
        <v>27</v>
      </c>
      <c r="F145" s="10"/>
      <c r="G145" s="9"/>
      <c r="H145" s="9"/>
      <c r="J145" s="6"/>
      <c r="L145" s="6"/>
      <c r="N145" s="9"/>
      <c r="P145" s="6"/>
      <c r="Q145" s="6"/>
      <c r="R145" s="6"/>
      <c r="S145" s="6"/>
      <c r="T145" s="6" t="s">
        <v>827</v>
      </c>
      <c r="U145" s="6" t="s">
        <v>827</v>
      </c>
      <c r="V145" s="6" t="s">
        <v>827</v>
      </c>
      <c r="X145" s="10"/>
      <c r="Y145" s="10">
        <v>2007</v>
      </c>
    </row>
    <row r="146" spans="1:25" ht="12.75">
      <c r="A146" s="10">
        <v>70854</v>
      </c>
      <c r="C146" s="10" t="s">
        <v>186</v>
      </c>
      <c r="E146" s="10" t="s">
        <v>20</v>
      </c>
      <c r="F146" s="10">
        <v>1887</v>
      </c>
      <c r="G146" s="9">
        <f>SUM(F146:F146)</f>
        <v>1887</v>
      </c>
      <c r="H146" s="9">
        <v>1897</v>
      </c>
      <c r="J146" s="6">
        <f>SUM(H146+I146)</f>
        <v>1897</v>
      </c>
      <c r="L146" s="6">
        <f>SUM(J146+K146)</f>
        <v>1897</v>
      </c>
      <c r="N146" s="9">
        <f>L146+M146</f>
        <v>1897</v>
      </c>
      <c r="P146" s="6">
        <f>SUM(N146+O146)</f>
        <v>1897</v>
      </c>
      <c r="Q146" s="6">
        <v>1897</v>
      </c>
      <c r="R146" s="6">
        <v>1936</v>
      </c>
      <c r="S146" s="6">
        <v>1936</v>
      </c>
      <c r="T146" s="6">
        <v>1936</v>
      </c>
      <c r="U146" s="6">
        <v>1936</v>
      </c>
      <c r="V146" s="6">
        <v>1936</v>
      </c>
      <c r="Y146" s="10">
        <v>2006</v>
      </c>
    </row>
    <row r="147" spans="1:25" ht="12.75">
      <c r="A147" s="10">
        <v>70962</v>
      </c>
      <c r="B147" s="8">
        <v>10543</v>
      </c>
      <c r="C147" s="10" t="s">
        <v>187</v>
      </c>
      <c r="D147" s="8" t="s">
        <v>278</v>
      </c>
      <c r="E147" s="10" t="s">
        <v>27</v>
      </c>
      <c r="N147" s="9" t="s">
        <v>188</v>
      </c>
      <c r="P147" s="6">
        <v>2237</v>
      </c>
      <c r="Q147" s="6">
        <v>2254</v>
      </c>
      <c r="R147" s="6">
        <v>2309</v>
      </c>
      <c r="S147" s="6">
        <v>2339</v>
      </c>
      <c r="T147" s="6">
        <v>2381</v>
      </c>
      <c r="U147" s="6">
        <v>2381</v>
      </c>
      <c r="V147" s="6">
        <v>2443</v>
      </c>
      <c r="W147" s="8">
        <v>24</v>
      </c>
      <c r="X147" s="8">
        <v>2688</v>
      </c>
      <c r="Y147" s="10">
        <v>2008</v>
      </c>
    </row>
    <row r="148" spans="1:25" ht="12.75">
      <c r="A148" s="10">
        <v>70911</v>
      </c>
      <c r="B148" s="8">
        <v>10545</v>
      </c>
      <c r="C148" s="10" t="s">
        <v>189</v>
      </c>
      <c r="D148" s="8" t="s">
        <v>19</v>
      </c>
      <c r="E148" s="10" t="s">
        <v>27</v>
      </c>
      <c r="J148" s="10"/>
      <c r="L148" s="6" t="s">
        <v>190</v>
      </c>
      <c r="N148" s="9" t="s">
        <v>191</v>
      </c>
      <c r="P148" s="6">
        <v>2170</v>
      </c>
      <c r="Q148" s="6">
        <v>2250</v>
      </c>
      <c r="R148" s="6">
        <v>2262</v>
      </c>
      <c r="S148" s="6">
        <v>2340</v>
      </c>
      <c r="T148" s="6">
        <v>2365</v>
      </c>
      <c r="U148" s="6">
        <v>2408</v>
      </c>
      <c r="V148" s="6">
        <v>2408</v>
      </c>
      <c r="X148" s="8">
        <v>2578</v>
      </c>
      <c r="Y148" s="10">
        <v>2008</v>
      </c>
    </row>
    <row r="149" spans="1:25" ht="12.75">
      <c r="A149" s="10">
        <v>70452</v>
      </c>
      <c r="B149" s="10">
        <v>10315</v>
      </c>
      <c r="C149" s="10" t="s">
        <v>192</v>
      </c>
      <c r="D149" s="10" t="s">
        <v>19</v>
      </c>
      <c r="E149" s="10" t="s">
        <v>20</v>
      </c>
      <c r="F149" s="10">
        <v>2306</v>
      </c>
      <c r="G149" s="9">
        <f aca="true" t="shared" si="7" ref="G149:G157">SUM(F149:F149)</f>
        <v>2306</v>
      </c>
      <c r="H149" s="9">
        <v>2286</v>
      </c>
      <c r="I149" s="10">
        <v>27.761</v>
      </c>
      <c r="J149" s="6">
        <f aca="true" t="shared" si="8" ref="J149:J157">SUM(H149+I149)</f>
        <v>2313.761</v>
      </c>
      <c r="K149" s="10">
        <v>30.182</v>
      </c>
      <c r="L149" s="6">
        <f aca="true" t="shared" si="9" ref="L149:L157">SUM(J149+K149)</f>
        <v>2343.9429999999998</v>
      </c>
      <c r="N149" s="9">
        <f aca="true" t="shared" si="10" ref="N149:N157">L149+M149</f>
        <v>2343.9429999999998</v>
      </c>
      <c r="P149" s="6">
        <f aca="true" t="shared" si="11" ref="P149:P157">SUM(N149+O149)</f>
        <v>2343.9429999999998</v>
      </c>
      <c r="Q149" s="6">
        <v>2344</v>
      </c>
      <c r="R149" s="6">
        <v>2344</v>
      </c>
      <c r="S149" s="6">
        <v>2365</v>
      </c>
      <c r="T149" s="6">
        <v>2395</v>
      </c>
      <c r="U149" s="6">
        <v>2395</v>
      </c>
      <c r="V149" s="6">
        <v>2395</v>
      </c>
      <c r="X149" s="10">
        <v>2444</v>
      </c>
      <c r="Y149" s="10">
        <v>2007</v>
      </c>
    </row>
    <row r="150" spans="1:25" ht="12.75">
      <c r="A150" s="10">
        <v>70459</v>
      </c>
      <c r="B150" s="10">
        <v>10217</v>
      </c>
      <c r="C150" s="10" t="s">
        <v>193</v>
      </c>
      <c r="D150" s="10" t="s">
        <v>19</v>
      </c>
      <c r="E150" s="10" t="s">
        <v>24</v>
      </c>
      <c r="F150" s="10">
        <v>2340</v>
      </c>
      <c r="G150" s="9">
        <f t="shared" si="7"/>
        <v>2340</v>
      </c>
      <c r="H150" s="9">
        <v>2343</v>
      </c>
      <c r="I150" s="10">
        <v>17.282</v>
      </c>
      <c r="J150" s="6">
        <f t="shared" si="8"/>
        <v>2360.282</v>
      </c>
      <c r="L150" s="6">
        <f t="shared" si="9"/>
        <v>2360.282</v>
      </c>
      <c r="N150" s="9">
        <f t="shared" si="10"/>
        <v>2360.282</v>
      </c>
      <c r="P150" s="6">
        <f t="shared" si="11"/>
        <v>2360.282</v>
      </c>
      <c r="Q150" s="6">
        <v>2374</v>
      </c>
      <c r="R150" s="6">
        <v>2374</v>
      </c>
      <c r="S150" s="6">
        <v>2389</v>
      </c>
      <c r="T150" s="6">
        <v>2389</v>
      </c>
      <c r="U150" s="6">
        <v>2389</v>
      </c>
      <c r="V150" s="6">
        <v>2389</v>
      </c>
      <c r="X150" s="10">
        <v>2440</v>
      </c>
      <c r="Y150" s="10">
        <v>2007</v>
      </c>
    </row>
    <row r="151" spans="1:25" ht="12.75">
      <c r="A151" s="10">
        <v>70832</v>
      </c>
      <c r="B151" s="8">
        <v>10539</v>
      </c>
      <c r="C151" s="10" t="s">
        <v>194</v>
      </c>
      <c r="D151" s="10" t="s">
        <v>19</v>
      </c>
      <c r="E151" s="10" t="s">
        <v>31</v>
      </c>
      <c r="F151" s="10">
        <v>2072</v>
      </c>
      <c r="G151" s="9">
        <f t="shared" si="7"/>
        <v>2072</v>
      </c>
      <c r="H151" s="9">
        <v>2101</v>
      </c>
      <c r="I151" s="10">
        <v>21.22</v>
      </c>
      <c r="J151" s="6">
        <f t="shared" si="8"/>
        <v>2122.22</v>
      </c>
      <c r="K151" s="10">
        <v>13.863</v>
      </c>
      <c r="L151" s="6">
        <f t="shared" si="9"/>
        <v>2136.0829999999996</v>
      </c>
      <c r="M151" s="10">
        <v>48.994</v>
      </c>
      <c r="N151" s="9">
        <f t="shared" si="10"/>
        <v>2185.0769999999998</v>
      </c>
      <c r="O151" s="10">
        <v>-9.174</v>
      </c>
      <c r="P151" s="6">
        <f t="shared" si="11"/>
        <v>2175.903</v>
      </c>
      <c r="Q151" s="6">
        <v>2211</v>
      </c>
      <c r="R151" s="6">
        <v>2211</v>
      </c>
      <c r="S151" s="6">
        <v>2261</v>
      </c>
      <c r="T151" s="6">
        <v>2261</v>
      </c>
      <c r="U151" s="6">
        <v>2303</v>
      </c>
      <c r="V151" s="6">
        <v>2332</v>
      </c>
      <c r="W151" s="10">
        <v>10</v>
      </c>
      <c r="X151" s="10">
        <v>2451</v>
      </c>
      <c r="Y151" s="10">
        <v>2008</v>
      </c>
    </row>
    <row r="152" spans="1:25" ht="12.75">
      <c r="A152" s="10">
        <v>70461</v>
      </c>
      <c r="B152" s="10">
        <v>10307</v>
      </c>
      <c r="C152" s="10" t="s">
        <v>195</v>
      </c>
      <c r="E152" s="10" t="s">
        <v>24</v>
      </c>
      <c r="F152" s="10">
        <v>2017</v>
      </c>
      <c r="G152" s="9">
        <f t="shared" si="7"/>
        <v>2017</v>
      </c>
      <c r="H152" s="9">
        <v>2017</v>
      </c>
      <c r="I152" s="10">
        <v>-59.211</v>
      </c>
      <c r="J152" s="6">
        <f t="shared" si="8"/>
        <v>1957.789</v>
      </c>
      <c r="L152" s="6">
        <f t="shared" si="9"/>
        <v>1957.789</v>
      </c>
      <c r="N152" s="9">
        <f t="shared" si="10"/>
        <v>1957.789</v>
      </c>
      <c r="P152" s="6">
        <f t="shared" si="11"/>
        <v>1957.789</v>
      </c>
      <c r="Q152" s="6">
        <v>1958</v>
      </c>
      <c r="R152" s="6">
        <v>1958</v>
      </c>
      <c r="S152" s="6">
        <v>1903</v>
      </c>
      <c r="T152" s="6">
        <v>1903</v>
      </c>
      <c r="U152" s="6">
        <v>1903</v>
      </c>
      <c r="V152" s="6">
        <v>1894</v>
      </c>
      <c r="W152" s="8">
        <v>6</v>
      </c>
      <c r="X152" s="10">
        <v>1844</v>
      </c>
      <c r="Y152" s="10">
        <v>2008</v>
      </c>
    </row>
    <row r="153" spans="1:25" ht="12.75">
      <c r="A153" s="10">
        <v>70476</v>
      </c>
      <c r="B153" s="10">
        <v>10122</v>
      </c>
      <c r="C153" s="10" t="s">
        <v>196</v>
      </c>
      <c r="D153" s="10" t="s">
        <v>22</v>
      </c>
      <c r="E153" s="10" t="s">
        <v>24</v>
      </c>
      <c r="F153" s="10">
        <v>2248</v>
      </c>
      <c r="G153" s="9">
        <f t="shared" si="7"/>
        <v>2248</v>
      </c>
      <c r="H153" s="9">
        <v>2248</v>
      </c>
      <c r="J153" s="6">
        <f t="shared" si="8"/>
        <v>2248</v>
      </c>
      <c r="K153" s="10">
        <v>-38.762</v>
      </c>
      <c r="L153" s="6">
        <f t="shared" si="9"/>
        <v>2209.238</v>
      </c>
      <c r="M153" s="10">
        <v>-63.274</v>
      </c>
      <c r="N153" s="9">
        <f t="shared" si="10"/>
        <v>2145.964</v>
      </c>
      <c r="O153" s="10">
        <v>-8.943</v>
      </c>
      <c r="P153" s="6">
        <f t="shared" si="11"/>
        <v>2137.0209999999997</v>
      </c>
      <c r="Q153" s="6">
        <v>2137</v>
      </c>
      <c r="R153" s="6">
        <v>2137</v>
      </c>
      <c r="S153" s="6">
        <v>2137</v>
      </c>
      <c r="T153" s="6">
        <v>2137</v>
      </c>
      <c r="U153" s="6">
        <v>2137</v>
      </c>
      <c r="V153" s="6">
        <v>2137</v>
      </c>
      <c r="W153" s="10"/>
      <c r="X153" s="10"/>
      <c r="Y153" s="10">
        <v>2005</v>
      </c>
    </row>
    <row r="154" spans="1:25" ht="12.75">
      <c r="A154" s="10">
        <v>70774</v>
      </c>
      <c r="B154" s="8">
        <v>10522</v>
      </c>
      <c r="C154" s="10" t="s">
        <v>197</v>
      </c>
      <c r="E154" s="10" t="s">
        <v>20</v>
      </c>
      <c r="F154" s="10">
        <v>2007</v>
      </c>
      <c r="G154" s="9">
        <f t="shared" si="7"/>
        <v>2007</v>
      </c>
      <c r="H154" s="9">
        <v>2093</v>
      </c>
      <c r="I154" s="10">
        <v>51.658</v>
      </c>
      <c r="J154" s="6">
        <f t="shared" si="8"/>
        <v>2144.658</v>
      </c>
      <c r="K154" s="10">
        <v>-76.095</v>
      </c>
      <c r="L154" s="6">
        <f t="shared" si="9"/>
        <v>2068.563</v>
      </c>
      <c r="N154" s="9">
        <f t="shared" si="10"/>
        <v>2068.563</v>
      </c>
      <c r="O154" s="10">
        <v>-4.094</v>
      </c>
      <c r="P154" s="6">
        <f t="shared" si="11"/>
        <v>2064.469</v>
      </c>
      <c r="Q154" s="6">
        <v>2064</v>
      </c>
      <c r="R154" s="6">
        <v>2064</v>
      </c>
      <c r="S154" s="6">
        <v>2064</v>
      </c>
      <c r="T154" s="6">
        <v>2064</v>
      </c>
      <c r="U154" s="6">
        <v>2064</v>
      </c>
      <c r="V154" s="6">
        <v>2064</v>
      </c>
      <c r="W154" s="10"/>
      <c r="X154" s="10"/>
      <c r="Y154" s="10">
        <v>2005</v>
      </c>
    </row>
    <row r="155" spans="1:25" ht="12.75">
      <c r="A155" s="10">
        <v>70468</v>
      </c>
      <c r="B155" s="10">
        <v>10258</v>
      </c>
      <c r="C155" s="10" t="s">
        <v>198</v>
      </c>
      <c r="D155" s="10" t="s">
        <v>53</v>
      </c>
      <c r="E155" s="10" t="s">
        <v>15</v>
      </c>
      <c r="F155" s="10">
        <v>2186</v>
      </c>
      <c r="G155" s="9">
        <f t="shared" si="7"/>
        <v>2186</v>
      </c>
      <c r="H155" s="9">
        <v>2196</v>
      </c>
      <c r="J155" s="6">
        <f t="shared" si="8"/>
        <v>2196</v>
      </c>
      <c r="L155" s="6">
        <f t="shared" si="9"/>
        <v>2196</v>
      </c>
      <c r="N155" s="9">
        <f t="shared" si="10"/>
        <v>2196</v>
      </c>
      <c r="P155" s="6">
        <f t="shared" si="11"/>
        <v>2196</v>
      </c>
      <c r="Q155" s="6">
        <v>2215</v>
      </c>
      <c r="R155" s="6">
        <v>2213</v>
      </c>
      <c r="S155" s="6">
        <v>2232</v>
      </c>
      <c r="T155" s="6">
        <v>2227</v>
      </c>
      <c r="U155" s="6">
        <v>2227</v>
      </c>
      <c r="V155" s="6">
        <v>2227</v>
      </c>
      <c r="X155" s="10">
        <v>2356</v>
      </c>
      <c r="Y155" s="10">
        <v>2007</v>
      </c>
    </row>
    <row r="156" spans="1:25" ht="12.75">
      <c r="A156" s="10">
        <v>70776</v>
      </c>
      <c r="C156" s="10" t="s">
        <v>199</v>
      </c>
      <c r="E156" s="10" t="s">
        <v>24</v>
      </c>
      <c r="F156" s="10">
        <v>1964</v>
      </c>
      <c r="G156" s="9">
        <f t="shared" si="7"/>
        <v>1964</v>
      </c>
      <c r="H156" s="9">
        <v>1999</v>
      </c>
      <c r="I156" s="10">
        <v>3.736</v>
      </c>
      <c r="J156" s="6">
        <f t="shared" si="8"/>
        <v>2002.736</v>
      </c>
      <c r="K156" s="10">
        <v>18.246</v>
      </c>
      <c r="L156" s="6">
        <f t="shared" si="9"/>
        <v>2020.9820000000002</v>
      </c>
      <c r="M156" s="10">
        <v>13.371</v>
      </c>
      <c r="N156" s="9">
        <f t="shared" si="10"/>
        <v>2034.3530000000003</v>
      </c>
      <c r="O156" s="10">
        <v>29.374</v>
      </c>
      <c r="P156" s="6">
        <f t="shared" si="11"/>
        <v>2063.7270000000003</v>
      </c>
      <c r="Q156" s="6">
        <v>2064</v>
      </c>
      <c r="R156" s="6">
        <v>2064</v>
      </c>
      <c r="S156" s="6">
        <v>2078</v>
      </c>
      <c r="T156" s="6">
        <v>2078</v>
      </c>
      <c r="U156" s="6">
        <v>2078</v>
      </c>
      <c r="V156" s="6">
        <v>2078</v>
      </c>
      <c r="W156" s="10"/>
      <c r="Y156" s="10">
        <v>2007</v>
      </c>
    </row>
    <row r="157" spans="1:25" ht="12.75">
      <c r="A157" s="10">
        <v>70469</v>
      </c>
      <c r="B157" s="10">
        <v>10194</v>
      </c>
      <c r="C157" s="10" t="s">
        <v>200</v>
      </c>
      <c r="E157" s="10" t="s">
        <v>31</v>
      </c>
      <c r="F157" s="10">
        <v>2011</v>
      </c>
      <c r="G157" s="9">
        <f t="shared" si="7"/>
        <v>2011</v>
      </c>
      <c r="H157" s="9">
        <v>2024</v>
      </c>
      <c r="I157" s="10">
        <v>21.831</v>
      </c>
      <c r="J157" s="6">
        <f t="shared" si="8"/>
        <v>2045.831</v>
      </c>
      <c r="K157" s="10">
        <v>-15.93</v>
      </c>
      <c r="L157" s="6">
        <f t="shared" si="9"/>
        <v>2029.9009999999998</v>
      </c>
      <c r="M157" s="10">
        <v>-5.243</v>
      </c>
      <c r="N157" s="9">
        <f t="shared" si="10"/>
        <v>2024.658</v>
      </c>
      <c r="O157" s="10">
        <v>49.545</v>
      </c>
      <c r="P157" s="6">
        <f t="shared" si="11"/>
        <v>2074.203</v>
      </c>
      <c r="Q157" s="6">
        <v>2079</v>
      </c>
      <c r="R157" s="6">
        <v>2099</v>
      </c>
      <c r="S157" s="6">
        <v>2133</v>
      </c>
      <c r="T157" s="6">
        <v>2124</v>
      </c>
      <c r="U157" s="6">
        <v>2110</v>
      </c>
      <c r="V157" s="6">
        <v>2110</v>
      </c>
      <c r="W157" s="10"/>
      <c r="X157" s="10">
        <v>2168</v>
      </c>
      <c r="Y157" s="10">
        <v>2008</v>
      </c>
    </row>
    <row r="158" spans="1:25" ht="12.75">
      <c r="A158" s="10">
        <v>70983</v>
      </c>
      <c r="B158" s="10">
        <v>10597</v>
      </c>
      <c r="C158" s="10" t="s">
        <v>843</v>
      </c>
      <c r="E158" s="10" t="s">
        <v>27</v>
      </c>
      <c r="F158" s="10"/>
      <c r="G158" s="9"/>
      <c r="H158" s="9"/>
      <c r="I158" s="10"/>
      <c r="J158" s="6"/>
      <c r="K158" s="10"/>
      <c r="L158" s="6"/>
      <c r="M158" s="10"/>
      <c r="N158" s="9"/>
      <c r="O158" s="10"/>
      <c r="P158" s="6"/>
      <c r="Q158" s="6"/>
      <c r="R158" s="6"/>
      <c r="S158" s="6"/>
      <c r="T158" s="6" t="s">
        <v>828</v>
      </c>
      <c r="U158" s="6" t="s">
        <v>267</v>
      </c>
      <c r="V158" s="6" t="s">
        <v>267</v>
      </c>
      <c r="W158" s="10"/>
      <c r="X158" s="10"/>
      <c r="Y158" s="10">
        <v>2008</v>
      </c>
    </row>
    <row r="159" spans="1:25" ht="12.75">
      <c r="A159" s="10">
        <v>70744</v>
      </c>
      <c r="B159" s="10">
        <v>10479</v>
      </c>
      <c r="C159" s="10" t="s">
        <v>201</v>
      </c>
      <c r="E159" s="10" t="s">
        <v>62</v>
      </c>
      <c r="F159" s="10">
        <v>1913</v>
      </c>
      <c r="G159" s="9">
        <f>SUM(F159:F159)</f>
        <v>1913</v>
      </c>
      <c r="H159" s="9">
        <v>1956</v>
      </c>
      <c r="I159" s="10">
        <v>4.692</v>
      </c>
      <c r="J159" s="6">
        <f>SUM(H159+I159)</f>
        <v>1960.692</v>
      </c>
      <c r="K159" s="10">
        <v>25.701</v>
      </c>
      <c r="L159" s="6">
        <f>SUM(J159+K159)</f>
        <v>1986.393</v>
      </c>
      <c r="M159" s="10">
        <v>-4.177</v>
      </c>
      <c r="N159" s="9">
        <f>L159+M159</f>
        <v>1982.2160000000001</v>
      </c>
      <c r="O159" s="10">
        <v>-16.593</v>
      </c>
      <c r="P159" s="6">
        <f>SUM(N159+O159)</f>
        <v>1965.623</v>
      </c>
      <c r="Q159" s="6">
        <v>1950</v>
      </c>
      <c r="R159" s="6">
        <v>1951</v>
      </c>
      <c r="S159" s="6">
        <v>1965</v>
      </c>
      <c r="T159" s="6">
        <v>1965</v>
      </c>
      <c r="U159" s="6">
        <v>1959</v>
      </c>
      <c r="V159" s="6">
        <v>1959</v>
      </c>
      <c r="W159" s="10"/>
      <c r="X159" s="10">
        <v>1963</v>
      </c>
      <c r="Y159" s="10">
        <v>2008</v>
      </c>
    </row>
    <row r="160" spans="1:25" ht="12.75">
      <c r="A160" s="10">
        <v>70476</v>
      </c>
      <c r="B160" s="10">
        <v>10305</v>
      </c>
      <c r="C160" s="10" t="s">
        <v>202</v>
      </c>
      <c r="D160" s="10" t="s">
        <v>22</v>
      </c>
      <c r="E160" s="10" t="s">
        <v>27</v>
      </c>
      <c r="F160" s="10">
        <v>2250</v>
      </c>
      <c r="G160" s="9">
        <f>SUM(F160:F160)</f>
        <v>2250</v>
      </c>
      <c r="H160" s="9">
        <v>2218</v>
      </c>
      <c r="J160" s="6">
        <f>SUM(H160+I160)</f>
        <v>2218</v>
      </c>
      <c r="L160" s="6">
        <f>SUM(J160+K160)</f>
        <v>2218</v>
      </c>
      <c r="N160" s="9">
        <f>L160+M160</f>
        <v>2218</v>
      </c>
      <c r="P160" s="6">
        <f>SUM(N160+O160)</f>
        <v>2218</v>
      </c>
      <c r="Q160" s="6">
        <v>2218</v>
      </c>
      <c r="R160" s="6">
        <v>2218</v>
      </c>
      <c r="S160" s="6">
        <v>2217</v>
      </c>
      <c r="T160" s="6">
        <v>2217</v>
      </c>
      <c r="U160" s="6">
        <v>2217</v>
      </c>
      <c r="V160" s="6">
        <v>2217</v>
      </c>
      <c r="X160" s="10">
        <v>2277</v>
      </c>
      <c r="Y160" s="10">
        <v>2007</v>
      </c>
    </row>
    <row r="161" spans="1:25" ht="12.75">
      <c r="A161" s="10">
        <v>70984</v>
      </c>
      <c r="B161" s="10">
        <v>10596</v>
      </c>
      <c r="C161" s="10" t="s">
        <v>844</v>
      </c>
      <c r="D161" s="10"/>
      <c r="E161" s="10" t="s">
        <v>27</v>
      </c>
      <c r="F161" s="10"/>
      <c r="G161" s="9"/>
      <c r="H161" s="9"/>
      <c r="J161" s="6"/>
      <c r="L161" s="6"/>
      <c r="N161" s="9"/>
      <c r="P161" s="6"/>
      <c r="Q161" s="6"/>
      <c r="R161" s="6"/>
      <c r="S161" s="6"/>
      <c r="T161" s="6" t="s">
        <v>829</v>
      </c>
      <c r="U161" s="6" t="s">
        <v>829</v>
      </c>
      <c r="V161" s="6" t="s">
        <v>829</v>
      </c>
      <c r="X161" s="10"/>
      <c r="Y161" s="10">
        <v>2007</v>
      </c>
    </row>
    <row r="162" spans="1:25" ht="12.75">
      <c r="A162" s="10">
        <v>70754</v>
      </c>
      <c r="B162" s="10">
        <v>10583</v>
      </c>
      <c r="C162" s="10" t="s">
        <v>845</v>
      </c>
      <c r="D162" s="10"/>
      <c r="E162" s="10"/>
      <c r="F162" s="10"/>
      <c r="G162" s="9"/>
      <c r="H162" s="9"/>
      <c r="J162" s="6"/>
      <c r="L162" s="6"/>
      <c r="N162" s="9"/>
      <c r="P162" s="6"/>
      <c r="Q162" s="6"/>
      <c r="R162" s="6"/>
      <c r="S162" s="6"/>
      <c r="T162" s="6" t="s">
        <v>830</v>
      </c>
      <c r="U162" s="6" t="s">
        <v>864</v>
      </c>
      <c r="V162" s="6" t="s">
        <v>864</v>
      </c>
      <c r="X162" s="10"/>
      <c r="Y162" s="10">
        <v>2008</v>
      </c>
    </row>
    <row r="163" spans="1:25" ht="12.75">
      <c r="A163" s="10">
        <v>70692</v>
      </c>
      <c r="B163" s="10">
        <v>19121</v>
      </c>
      <c r="C163" s="10" t="s">
        <v>203</v>
      </c>
      <c r="E163" s="10" t="s">
        <v>24</v>
      </c>
      <c r="F163" s="10">
        <v>1869</v>
      </c>
      <c r="G163" s="9">
        <f>SUM(F163:F163)</f>
        <v>1869</v>
      </c>
      <c r="H163" s="9">
        <v>1924</v>
      </c>
      <c r="I163" s="10">
        <v>-27.678</v>
      </c>
      <c r="J163" s="6">
        <f>SUM(H163+I163)</f>
        <v>1896.322</v>
      </c>
      <c r="K163" s="10">
        <v>74.01</v>
      </c>
      <c r="L163" s="6">
        <f>SUM(J163+K163)</f>
        <v>1970.3319999999999</v>
      </c>
      <c r="N163" s="9">
        <f>L163+M163</f>
        <v>1970.3319999999999</v>
      </c>
      <c r="P163" s="6">
        <f>SUM(N163+O163)</f>
        <v>1970.3319999999999</v>
      </c>
      <c r="Q163" s="6">
        <v>1966</v>
      </c>
      <c r="R163" s="6">
        <v>1966</v>
      </c>
      <c r="S163" s="6">
        <v>1966</v>
      </c>
      <c r="T163" s="6">
        <v>1966</v>
      </c>
      <c r="U163" s="6">
        <v>1966</v>
      </c>
      <c r="V163" s="6">
        <v>1966</v>
      </c>
      <c r="X163" s="10">
        <v>2029</v>
      </c>
      <c r="Y163" s="10">
        <v>2006</v>
      </c>
    </row>
    <row r="164" spans="1:25" ht="12.75">
      <c r="A164" s="10">
        <v>70869</v>
      </c>
      <c r="B164" s="8">
        <v>10530</v>
      </c>
      <c r="C164" s="10" t="s">
        <v>204</v>
      </c>
      <c r="E164" s="10" t="s">
        <v>40</v>
      </c>
      <c r="F164" s="10">
        <v>1576</v>
      </c>
      <c r="G164" s="9">
        <f>SUM(F164:F164)</f>
        <v>1576</v>
      </c>
      <c r="H164" s="9">
        <v>1726</v>
      </c>
      <c r="J164" s="6" t="s">
        <v>205</v>
      </c>
      <c r="L164" s="6" t="s">
        <v>206</v>
      </c>
      <c r="N164" s="9" t="s">
        <v>207</v>
      </c>
      <c r="P164" s="6">
        <v>2144</v>
      </c>
      <c r="Q164" s="6">
        <v>2150</v>
      </c>
      <c r="R164" s="6">
        <v>2131</v>
      </c>
      <c r="S164" s="6">
        <v>2118</v>
      </c>
      <c r="T164" s="6">
        <v>2112</v>
      </c>
      <c r="U164" s="6">
        <v>2112</v>
      </c>
      <c r="V164" s="6">
        <v>2112</v>
      </c>
      <c r="Y164" s="10">
        <v>2007</v>
      </c>
    </row>
    <row r="165" spans="1:25" ht="12.75">
      <c r="A165" s="10">
        <v>70800</v>
      </c>
      <c r="B165" s="10">
        <v>10551</v>
      </c>
      <c r="C165" s="10" t="s">
        <v>298</v>
      </c>
      <c r="E165" s="10"/>
      <c r="F165" s="10"/>
      <c r="G165" s="9"/>
      <c r="H165" s="9"/>
      <c r="I165" s="10"/>
      <c r="J165" s="6"/>
      <c r="K165" s="10"/>
      <c r="L165" s="6"/>
      <c r="N165" s="9"/>
      <c r="P165" s="6"/>
      <c r="Q165" s="6"/>
      <c r="R165" s="6" t="s">
        <v>289</v>
      </c>
      <c r="S165" s="6" t="s">
        <v>756</v>
      </c>
      <c r="T165" s="6" t="s">
        <v>756</v>
      </c>
      <c r="U165" s="6" t="s">
        <v>756</v>
      </c>
      <c r="V165" s="6" t="s">
        <v>756</v>
      </c>
      <c r="X165" s="10"/>
      <c r="Y165" s="10">
        <v>2007</v>
      </c>
    </row>
    <row r="166" spans="1:25" ht="12.75">
      <c r="A166" s="10">
        <v>70707</v>
      </c>
      <c r="B166" s="10">
        <v>10451</v>
      </c>
      <c r="C166" s="10" t="s">
        <v>208</v>
      </c>
      <c r="E166" s="10" t="s">
        <v>17</v>
      </c>
      <c r="F166" s="10">
        <v>2239</v>
      </c>
      <c r="G166" s="9">
        <f>SUM(F166:F166)</f>
        <v>2239</v>
      </c>
      <c r="H166" s="9">
        <v>2292</v>
      </c>
      <c r="J166" s="6">
        <f>SUM(H166+I166)</f>
        <v>2292</v>
      </c>
      <c r="L166" s="6">
        <f>SUM(J166+K166)</f>
        <v>2292</v>
      </c>
      <c r="N166" s="9">
        <f>L166+M166</f>
        <v>2292</v>
      </c>
      <c r="P166" s="6">
        <f>SUM(N166+O166)</f>
        <v>2292</v>
      </c>
      <c r="Q166" s="6">
        <v>2292</v>
      </c>
      <c r="R166" s="6">
        <v>2293</v>
      </c>
      <c r="S166" s="6">
        <v>2310</v>
      </c>
      <c r="T166" s="6">
        <v>2310</v>
      </c>
      <c r="U166" s="6">
        <v>2316</v>
      </c>
      <c r="V166" s="6">
        <v>2316</v>
      </c>
      <c r="X166" s="10">
        <v>2381</v>
      </c>
      <c r="Y166" s="10">
        <v>2008</v>
      </c>
    </row>
    <row r="167" spans="1:25" ht="12.75">
      <c r="A167" s="10">
        <v>70985</v>
      </c>
      <c r="B167" s="10">
        <v>10587</v>
      </c>
      <c r="C167" s="10" t="s">
        <v>871</v>
      </c>
      <c r="E167" s="10"/>
      <c r="F167" s="10"/>
      <c r="G167" s="9"/>
      <c r="H167" s="9"/>
      <c r="I167" s="10"/>
      <c r="J167" s="6"/>
      <c r="K167" s="10"/>
      <c r="L167" s="6"/>
      <c r="M167" s="10"/>
      <c r="N167" s="9"/>
      <c r="O167" s="10"/>
      <c r="P167" s="6"/>
      <c r="Q167" s="6"/>
      <c r="R167" s="6"/>
      <c r="S167" s="6"/>
      <c r="T167" s="6"/>
      <c r="U167" s="6" t="s">
        <v>865</v>
      </c>
      <c r="V167" s="6" t="s">
        <v>865</v>
      </c>
      <c r="W167" s="10"/>
      <c r="X167" s="10"/>
      <c r="Y167" s="10">
        <v>2008</v>
      </c>
    </row>
    <row r="168" spans="1:25" ht="12.75">
      <c r="A168" s="10">
        <v>70942</v>
      </c>
      <c r="B168" s="8">
        <v>10552</v>
      </c>
      <c r="C168" s="10" t="s">
        <v>757</v>
      </c>
      <c r="E168" s="10" t="s">
        <v>24</v>
      </c>
      <c r="F168" s="10"/>
      <c r="G168" s="9"/>
      <c r="H168" s="9"/>
      <c r="I168" s="10"/>
      <c r="J168" s="6"/>
      <c r="K168" s="10"/>
      <c r="L168" s="6"/>
      <c r="M168" s="10"/>
      <c r="N168" s="9"/>
      <c r="O168" s="10"/>
      <c r="P168" s="6"/>
      <c r="Q168" s="6"/>
      <c r="R168" s="7"/>
      <c r="S168" s="6" t="s">
        <v>759</v>
      </c>
      <c r="T168" s="6">
        <v>2096</v>
      </c>
      <c r="U168" s="6">
        <v>2096</v>
      </c>
      <c r="V168" s="6">
        <v>2124</v>
      </c>
      <c r="W168" s="6">
        <v>10</v>
      </c>
      <c r="X168" s="8">
        <v>2135</v>
      </c>
      <c r="Y168" s="10">
        <v>2008</v>
      </c>
    </row>
    <row r="169" spans="1:25" ht="12.75">
      <c r="A169" s="10">
        <v>70972</v>
      </c>
      <c r="B169" s="10">
        <v>10550</v>
      </c>
      <c r="C169" s="10" t="s">
        <v>276</v>
      </c>
      <c r="E169" s="10"/>
      <c r="F169" s="10"/>
      <c r="G169" s="9"/>
      <c r="H169" s="9"/>
      <c r="J169" s="6"/>
      <c r="L169" s="6"/>
      <c r="N169" s="9"/>
      <c r="P169" s="6"/>
      <c r="Q169" s="6" t="s">
        <v>217</v>
      </c>
      <c r="R169" s="6" t="s">
        <v>217</v>
      </c>
      <c r="S169" s="6" t="s">
        <v>217</v>
      </c>
      <c r="T169" s="6" t="s">
        <v>217</v>
      </c>
      <c r="U169" s="6" t="s">
        <v>217</v>
      </c>
      <c r="V169" s="6" t="s">
        <v>217</v>
      </c>
      <c r="X169" s="10"/>
      <c r="Y169" s="10">
        <v>2006</v>
      </c>
    </row>
    <row r="170" spans="1:25" ht="12.75">
      <c r="A170" s="10">
        <v>70756</v>
      </c>
      <c r="B170" s="8">
        <v>89152</v>
      </c>
      <c r="C170" s="10" t="s">
        <v>209</v>
      </c>
      <c r="E170" s="10" t="s">
        <v>24</v>
      </c>
      <c r="F170" s="10">
        <v>2022</v>
      </c>
      <c r="G170" s="9">
        <f>SUM(F170:F170)</f>
        <v>2022</v>
      </c>
      <c r="H170" s="9">
        <v>2041</v>
      </c>
      <c r="I170" s="10">
        <v>13.248</v>
      </c>
      <c r="J170" s="6">
        <f>SUM(H170+I170)</f>
        <v>2054.248</v>
      </c>
      <c r="K170" s="10">
        <v>76.05</v>
      </c>
      <c r="L170" s="6">
        <f>SUM(J170+K170)</f>
        <v>2130.2980000000002</v>
      </c>
      <c r="M170" s="10">
        <v>-16.516</v>
      </c>
      <c r="N170" s="9">
        <f>L170+M170</f>
        <v>2113.782</v>
      </c>
      <c r="O170" s="10">
        <v>15.242</v>
      </c>
      <c r="P170" s="6">
        <f>SUM(N170+O170)</f>
        <v>2129.0240000000003</v>
      </c>
      <c r="Q170" s="6">
        <v>2129</v>
      </c>
      <c r="R170" s="6">
        <v>2129</v>
      </c>
      <c r="S170" s="6">
        <v>2129</v>
      </c>
      <c r="T170" s="6">
        <v>2129</v>
      </c>
      <c r="U170" s="6">
        <v>2129</v>
      </c>
      <c r="V170" s="6">
        <v>2156</v>
      </c>
      <c r="W170" s="10">
        <v>11</v>
      </c>
      <c r="Y170" s="10">
        <v>2008</v>
      </c>
    </row>
    <row r="171" spans="1:25" ht="12.75">
      <c r="A171" s="10">
        <v>70973</v>
      </c>
      <c r="B171" s="8">
        <v>10586</v>
      </c>
      <c r="C171" s="10" t="s">
        <v>758</v>
      </c>
      <c r="E171" s="10"/>
      <c r="F171" s="10"/>
      <c r="G171" s="9"/>
      <c r="H171" s="9"/>
      <c r="I171" s="10"/>
      <c r="J171" s="6"/>
      <c r="K171" s="10"/>
      <c r="L171" s="6"/>
      <c r="M171" s="10"/>
      <c r="N171" s="9"/>
      <c r="O171" s="10"/>
      <c r="P171" s="6"/>
      <c r="Q171" s="6"/>
      <c r="R171" s="7"/>
      <c r="S171" s="6" t="s">
        <v>760</v>
      </c>
      <c r="T171" s="6" t="s">
        <v>760</v>
      </c>
      <c r="U171" s="6" t="s">
        <v>760</v>
      </c>
      <c r="V171" s="6" t="s">
        <v>760</v>
      </c>
      <c r="W171" s="6"/>
      <c r="Y171" s="10">
        <v>2007</v>
      </c>
    </row>
    <row r="172" spans="1:25" ht="12.75">
      <c r="A172" s="10">
        <v>70510</v>
      </c>
      <c r="B172" s="10">
        <v>10468</v>
      </c>
      <c r="C172" s="10" t="s">
        <v>210</v>
      </c>
      <c r="E172" s="10" t="s">
        <v>31</v>
      </c>
      <c r="F172" s="10">
        <v>1891</v>
      </c>
      <c r="G172" s="9">
        <f>SUM(F172:F172)</f>
        <v>1891</v>
      </c>
      <c r="H172" s="9">
        <v>1891</v>
      </c>
      <c r="I172" s="10">
        <v>-6.295</v>
      </c>
      <c r="J172" s="6">
        <f>SUM(H172+I172)</f>
        <v>1884.705</v>
      </c>
      <c r="K172" s="10">
        <v>-1.992</v>
      </c>
      <c r="L172" s="6">
        <f>SUM(J172+K172)</f>
        <v>1882.713</v>
      </c>
      <c r="M172" s="10">
        <v>8.064</v>
      </c>
      <c r="N172" s="9">
        <f>L172+M172</f>
        <v>1890.777</v>
      </c>
      <c r="P172" s="6">
        <f>SUM(N172+O172)</f>
        <v>1890.777</v>
      </c>
      <c r="Q172" s="6">
        <v>1891</v>
      </c>
      <c r="R172" s="6">
        <v>1891</v>
      </c>
      <c r="S172" s="6">
        <v>1891</v>
      </c>
      <c r="T172" s="6">
        <v>1891</v>
      </c>
      <c r="U172" s="6">
        <v>1891</v>
      </c>
      <c r="V172" s="6">
        <v>1891</v>
      </c>
      <c r="Y172" s="10">
        <v>2005</v>
      </c>
    </row>
    <row r="173" spans="1:25" ht="12.75">
      <c r="A173" s="10">
        <v>70886</v>
      </c>
      <c r="B173" s="8">
        <v>10538</v>
      </c>
      <c r="C173" s="10" t="s">
        <v>211</v>
      </c>
      <c r="E173" s="10" t="s">
        <v>24</v>
      </c>
      <c r="F173" s="10">
        <v>1908</v>
      </c>
      <c r="G173" s="9">
        <f>SUM(F173:F173)</f>
        <v>1908</v>
      </c>
      <c r="H173" s="9">
        <v>1924</v>
      </c>
      <c r="J173" s="6" t="s">
        <v>212</v>
      </c>
      <c r="L173" s="6" t="s">
        <v>213</v>
      </c>
      <c r="N173" s="9" t="s">
        <v>214</v>
      </c>
      <c r="P173" s="6">
        <v>1852</v>
      </c>
      <c r="Q173" s="6">
        <v>1852</v>
      </c>
      <c r="R173" s="6">
        <v>1852</v>
      </c>
      <c r="S173" s="6">
        <v>1852</v>
      </c>
      <c r="T173" s="6">
        <v>1852</v>
      </c>
      <c r="U173" s="6">
        <v>1852</v>
      </c>
      <c r="V173" s="6">
        <v>1852</v>
      </c>
      <c r="Y173" s="10">
        <v>2005</v>
      </c>
    </row>
    <row r="174" spans="1:25" ht="12.75">
      <c r="A174" s="10">
        <v>70921</v>
      </c>
      <c r="B174" s="8">
        <v>10548</v>
      </c>
      <c r="C174" s="10" t="s">
        <v>215</v>
      </c>
      <c r="E174" s="10" t="s">
        <v>24</v>
      </c>
      <c r="N174" s="9" t="s">
        <v>216</v>
      </c>
      <c r="P174" s="6" t="s">
        <v>217</v>
      </c>
      <c r="Q174" s="6" t="s">
        <v>217</v>
      </c>
      <c r="R174" s="6" t="s">
        <v>66</v>
      </c>
      <c r="S174" s="6" t="s">
        <v>761</v>
      </c>
      <c r="T174" s="6">
        <v>2167</v>
      </c>
      <c r="U174" s="6">
        <v>2175</v>
      </c>
      <c r="V174" s="6">
        <v>2175</v>
      </c>
      <c r="Y174" s="10">
        <v>2008</v>
      </c>
    </row>
    <row r="175" spans="1:25" ht="12.75">
      <c r="A175" s="10">
        <v>70523</v>
      </c>
      <c r="B175" s="10">
        <v>10377</v>
      </c>
      <c r="C175" s="10" t="s">
        <v>218</v>
      </c>
      <c r="E175" s="10" t="s">
        <v>15</v>
      </c>
      <c r="F175" s="10">
        <v>1895</v>
      </c>
      <c r="G175" s="9">
        <f>SUM(F175:F175)</f>
        <v>1895</v>
      </c>
      <c r="H175" s="9">
        <v>1895</v>
      </c>
      <c r="I175" s="10">
        <v>16.722</v>
      </c>
      <c r="J175" s="6">
        <f>SUM(H175+I175)</f>
        <v>1911.722</v>
      </c>
      <c r="K175" s="10">
        <v>128.688</v>
      </c>
      <c r="L175" s="6">
        <f>SUM(J175+K175)</f>
        <v>2040.4099999999999</v>
      </c>
      <c r="M175" s="10">
        <v>15.062</v>
      </c>
      <c r="N175" s="9">
        <f>L175+M175</f>
        <v>2055.4719999999998</v>
      </c>
      <c r="O175" s="10">
        <v>2.641</v>
      </c>
      <c r="P175" s="6">
        <f>SUM(N175+O175)</f>
        <v>2058.113</v>
      </c>
      <c r="Q175" s="6">
        <v>2058</v>
      </c>
      <c r="R175" s="6">
        <v>2055</v>
      </c>
      <c r="S175" s="6">
        <v>2045</v>
      </c>
      <c r="T175" s="6">
        <v>2045</v>
      </c>
      <c r="U175" s="6">
        <v>2045</v>
      </c>
      <c r="V175" s="6">
        <v>2045</v>
      </c>
      <c r="W175" s="10"/>
      <c r="X175" s="10">
        <v>2234</v>
      </c>
      <c r="Y175" s="10">
        <v>2007</v>
      </c>
    </row>
    <row r="176" spans="1:25" ht="12.75">
      <c r="A176" s="8">
        <v>70690</v>
      </c>
      <c r="B176" s="8">
        <v>10400</v>
      </c>
      <c r="C176" s="8" t="s">
        <v>219</v>
      </c>
      <c r="E176" s="8" t="s">
        <v>27</v>
      </c>
      <c r="P176" s="8" t="s">
        <v>220</v>
      </c>
      <c r="Q176" s="8">
        <v>2113</v>
      </c>
      <c r="R176" s="8">
        <v>2130</v>
      </c>
      <c r="S176" s="8" t="s">
        <v>68</v>
      </c>
      <c r="T176" s="8" t="s">
        <v>831</v>
      </c>
      <c r="U176" s="8" t="s">
        <v>866</v>
      </c>
      <c r="V176" s="8" t="s">
        <v>947</v>
      </c>
      <c r="W176" s="8">
        <v>21</v>
      </c>
      <c r="Y176" s="10">
        <v>2008</v>
      </c>
    </row>
    <row r="177" spans="1:25" ht="12.75">
      <c r="A177" s="10">
        <v>70531</v>
      </c>
      <c r="B177" s="10">
        <v>10375</v>
      </c>
      <c r="C177" s="10" t="s">
        <v>221</v>
      </c>
      <c r="D177" s="10" t="s">
        <v>22</v>
      </c>
      <c r="E177" s="10" t="s">
        <v>20</v>
      </c>
      <c r="F177" s="10">
        <v>2231</v>
      </c>
      <c r="G177" s="9">
        <f aca="true" t="shared" si="12" ref="G177:G185">SUM(F177:F177)</f>
        <v>2231</v>
      </c>
      <c r="H177" s="9">
        <v>2239</v>
      </c>
      <c r="I177" s="10">
        <v>1.075</v>
      </c>
      <c r="J177" s="6">
        <f>SUM(H177+I177)</f>
        <v>2240.075</v>
      </c>
      <c r="K177" s="10">
        <v>-4.362</v>
      </c>
      <c r="L177" s="6">
        <f>SUM(J177+K177)</f>
        <v>2235.7129999999997</v>
      </c>
      <c r="M177" s="10">
        <v>-22.885</v>
      </c>
      <c r="N177" s="9">
        <f>L177+M177</f>
        <v>2212.8279999999995</v>
      </c>
      <c r="P177" s="6">
        <f aca="true" t="shared" si="13" ref="P177:P185">SUM(N177+O177)</f>
        <v>2212.8279999999995</v>
      </c>
      <c r="Q177" s="6">
        <v>2213</v>
      </c>
      <c r="R177" s="6">
        <v>2213</v>
      </c>
      <c r="S177" s="6">
        <v>2214</v>
      </c>
      <c r="T177" s="6">
        <v>2217</v>
      </c>
      <c r="U177" s="6">
        <v>2220</v>
      </c>
      <c r="V177" s="6">
        <v>2220</v>
      </c>
      <c r="X177" s="10">
        <v>2326</v>
      </c>
      <c r="Y177" s="10">
        <v>2008</v>
      </c>
    </row>
    <row r="178" spans="1:25" ht="12.75">
      <c r="A178" s="10">
        <v>70532</v>
      </c>
      <c r="B178" s="10">
        <v>10416</v>
      </c>
      <c r="C178" s="10" t="s">
        <v>222</v>
      </c>
      <c r="E178" s="10" t="s">
        <v>17</v>
      </c>
      <c r="F178" s="10">
        <v>2192</v>
      </c>
      <c r="G178" s="9">
        <f t="shared" si="12"/>
        <v>2192</v>
      </c>
      <c r="H178" s="9">
        <v>2198</v>
      </c>
      <c r="I178" s="10">
        <v>13.456</v>
      </c>
      <c r="J178" s="6">
        <f>SUM(H178+I178)</f>
        <v>2211.456</v>
      </c>
      <c r="K178" s="10">
        <v>15.437</v>
      </c>
      <c r="L178" s="6">
        <f>SUM(J178+K178)</f>
        <v>2226.893</v>
      </c>
      <c r="M178" s="10">
        <v>0.544</v>
      </c>
      <c r="N178" s="9">
        <f>L178+M178</f>
        <v>2227.437</v>
      </c>
      <c r="O178" s="10">
        <v>7.372</v>
      </c>
      <c r="P178" s="6">
        <f t="shared" si="13"/>
        <v>2234.8089999999997</v>
      </c>
      <c r="Q178" s="6">
        <v>2225</v>
      </c>
      <c r="R178" s="6">
        <v>2230</v>
      </c>
      <c r="S178" s="6">
        <v>2230</v>
      </c>
      <c r="T178" s="6">
        <v>2230</v>
      </c>
      <c r="U178" s="6">
        <v>2230</v>
      </c>
      <c r="V178" s="6">
        <v>2230</v>
      </c>
      <c r="W178" s="10"/>
      <c r="X178" s="10">
        <v>2270</v>
      </c>
      <c r="Y178" s="10">
        <v>2006</v>
      </c>
    </row>
    <row r="179" spans="1:25" ht="12.75">
      <c r="A179" s="10">
        <v>70533</v>
      </c>
      <c r="B179" s="10">
        <v>10419</v>
      </c>
      <c r="C179" s="10" t="s">
        <v>223</v>
      </c>
      <c r="D179" s="10" t="s">
        <v>22</v>
      </c>
      <c r="E179" s="10" t="s">
        <v>31</v>
      </c>
      <c r="F179" s="10">
        <v>2314</v>
      </c>
      <c r="G179" s="9">
        <f t="shared" si="12"/>
        <v>2314</v>
      </c>
      <c r="H179" s="9">
        <v>2323</v>
      </c>
      <c r="J179" s="6">
        <f>SUM(H179+I179)</f>
        <v>2323</v>
      </c>
      <c r="K179" s="10">
        <v>14.268</v>
      </c>
      <c r="L179" s="6">
        <f>SUM(J179+K179)</f>
        <v>2337.268</v>
      </c>
      <c r="N179" s="9">
        <f>L179+M179</f>
        <v>2337.268</v>
      </c>
      <c r="P179" s="6">
        <f t="shared" si="13"/>
        <v>2337.268</v>
      </c>
      <c r="Q179" s="6">
        <v>2329</v>
      </c>
      <c r="R179" s="6">
        <v>2329</v>
      </c>
      <c r="S179" s="6">
        <v>2329</v>
      </c>
      <c r="T179" s="6">
        <v>2329</v>
      </c>
      <c r="U179" s="6">
        <v>2329</v>
      </c>
      <c r="V179" s="6">
        <v>2329</v>
      </c>
      <c r="X179" s="10">
        <v>2449</v>
      </c>
      <c r="Y179" s="10">
        <v>2006</v>
      </c>
    </row>
    <row r="180" spans="1:25" ht="12.75">
      <c r="A180" s="10">
        <v>70536</v>
      </c>
      <c r="B180" s="10">
        <v>10369</v>
      </c>
      <c r="C180" s="10" t="s">
        <v>224</v>
      </c>
      <c r="E180" s="10" t="s">
        <v>24</v>
      </c>
      <c r="F180" s="10">
        <v>2040</v>
      </c>
      <c r="G180" s="9">
        <f t="shared" si="12"/>
        <v>2040</v>
      </c>
      <c r="H180" s="9">
        <v>2036</v>
      </c>
      <c r="J180" s="6">
        <f>SUM(H180+I180)</f>
        <v>2036</v>
      </c>
      <c r="L180" s="6">
        <f>SUM(J180+K180)</f>
        <v>2036</v>
      </c>
      <c r="N180" s="9">
        <f>L180+M180</f>
        <v>2036</v>
      </c>
      <c r="P180" s="6">
        <f t="shared" si="13"/>
        <v>2036</v>
      </c>
      <c r="Q180" s="6">
        <v>1989</v>
      </c>
      <c r="R180" s="6">
        <v>1989</v>
      </c>
      <c r="S180" s="6">
        <v>1989</v>
      </c>
      <c r="T180" s="6">
        <v>1989</v>
      </c>
      <c r="U180" s="6">
        <v>1989</v>
      </c>
      <c r="V180" s="6">
        <v>1989</v>
      </c>
      <c r="X180" s="10"/>
      <c r="Y180" s="10">
        <v>2006</v>
      </c>
    </row>
    <row r="181" spans="1:25" ht="12.75">
      <c r="A181" s="10">
        <v>70861</v>
      </c>
      <c r="C181" s="10" t="s">
        <v>226</v>
      </c>
      <c r="E181" s="10" t="s">
        <v>37</v>
      </c>
      <c r="F181" s="10">
        <v>1624</v>
      </c>
      <c r="G181" s="9">
        <f t="shared" si="12"/>
        <v>1624</v>
      </c>
      <c r="H181" s="9">
        <v>1687</v>
      </c>
      <c r="J181" s="6" t="s">
        <v>227</v>
      </c>
      <c r="L181" s="6" t="s">
        <v>228</v>
      </c>
      <c r="N181" s="9">
        <v>1820</v>
      </c>
      <c r="O181" s="10">
        <v>-13.529</v>
      </c>
      <c r="P181" s="6">
        <f t="shared" si="13"/>
        <v>1806.471</v>
      </c>
      <c r="Q181" s="6">
        <v>1806</v>
      </c>
      <c r="R181" s="6">
        <v>1892</v>
      </c>
      <c r="S181" s="6">
        <v>1892</v>
      </c>
      <c r="T181" s="6">
        <v>1892</v>
      </c>
      <c r="U181" s="6">
        <v>1892</v>
      </c>
      <c r="V181" s="6">
        <v>1892</v>
      </c>
      <c r="W181" s="10"/>
      <c r="Y181" s="10">
        <v>2006</v>
      </c>
    </row>
    <row r="182" spans="1:25" ht="12.75">
      <c r="A182" s="10">
        <v>70560</v>
      </c>
      <c r="B182" s="10">
        <v>10115</v>
      </c>
      <c r="C182" s="10" t="s">
        <v>229</v>
      </c>
      <c r="D182" s="10" t="s">
        <v>93</v>
      </c>
      <c r="E182" s="10" t="s">
        <v>24</v>
      </c>
      <c r="F182" s="10">
        <v>2518</v>
      </c>
      <c r="G182" s="9">
        <f t="shared" si="12"/>
        <v>2518</v>
      </c>
      <c r="H182" s="9">
        <v>2510</v>
      </c>
      <c r="J182" s="6">
        <f>SUM(H182+I182)</f>
        <v>2510</v>
      </c>
      <c r="K182" s="10">
        <v>4.911</v>
      </c>
      <c r="L182" s="6">
        <f>SUM(J182+K182)</f>
        <v>2514.911</v>
      </c>
      <c r="N182" s="9">
        <f>L182+M182</f>
        <v>2514.911</v>
      </c>
      <c r="P182" s="6">
        <f t="shared" si="13"/>
        <v>2514.911</v>
      </c>
      <c r="Q182" s="6">
        <v>2533</v>
      </c>
      <c r="R182" s="6">
        <v>2536</v>
      </c>
      <c r="S182" s="6">
        <v>2537</v>
      </c>
      <c r="T182" s="6">
        <v>2537</v>
      </c>
      <c r="U182" s="6">
        <v>2537</v>
      </c>
      <c r="V182" s="6">
        <v>2544</v>
      </c>
      <c r="W182" s="8">
        <v>13</v>
      </c>
      <c r="X182" s="10">
        <v>2567</v>
      </c>
      <c r="Y182" s="10">
        <v>2008</v>
      </c>
    </row>
    <row r="183" spans="1:25" ht="12.75">
      <c r="A183" s="10">
        <v>70564</v>
      </c>
      <c r="B183" s="10">
        <v>10244</v>
      </c>
      <c r="C183" s="10" t="s">
        <v>232</v>
      </c>
      <c r="E183" s="10" t="s">
        <v>27</v>
      </c>
      <c r="F183" s="10">
        <v>2224</v>
      </c>
      <c r="G183" s="9">
        <f t="shared" si="12"/>
        <v>2224</v>
      </c>
      <c r="H183" s="9">
        <v>2230</v>
      </c>
      <c r="I183" s="10">
        <v>-42.524</v>
      </c>
      <c r="J183" s="6">
        <f>SUM(H183+I183)</f>
        <v>2187.476</v>
      </c>
      <c r="L183" s="6">
        <f>SUM(J183+K183)</f>
        <v>2187.476</v>
      </c>
      <c r="N183" s="9">
        <f>L183+M183</f>
        <v>2187.476</v>
      </c>
      <c r="O183" s="10">
        <v>-6.46</v>
      </c>
      <c r="P183" s="6">
        <f t="shared" si="13"/>
        <v>2181.016</v>
      </c>
      <c r="Q183" s="6">
        <v>2158</v>
      </c>
      <c r="R183" s="6">
        <v>2158</v>
      </c>
      <c r="S183" s="6">
        <v>2150</v>
      </c>
      <c r="T183" s="6">
        <v>2154</v>
      </c>
      <c r="U183" s="6">
        <v>2154</v>
      </c>
      <c r="V183" s="6">
        <v>2154</v>
      </c>
      <c r="W183" s="10"/>
      <c r="X183" s="10">
        <v>2256</v>
      </c>
      <c r="Y183" s="10">
        <v>2007</v>
      </c>
    </row>
    <row r="184" spans="1:25" ht="12.75">
      <c r="A184" s="10">
        <v>70743</v>
      </c>
      <c r="B184" s="10">
        <v>10448</v>
      </c>
      <c r="C184" s="10" t="s">
        <v>234</v>
      </c>
      <c r="E184" s="10" t="s">
        <v>20</v>
      </c>
      <c r="F184" s="10">
        <v>2153</v>
      </c>
      <c r="G184" s="9">
        <f t="shared" si="12"/>
        <v>2153</v>
      </c>
      <c r="H184" s="9">
        <v>2127</v>
      </c>
      <c r="I184" s="10">
        <v>4.092</v>
      </c>
      <c r="J184" s="6">
        <f>SUM(H184+I184)</f>
        <v>2131.092</v>
      </c>
      <c r="K184" s="10">
        <v>1.605</v>
      </c>
      <c r="L184" s="6">
        <f>SUM(J184+K184)</f>
        <v>2132.697</v>
      </c>
      <c r="M184" s="10">
        <v>-7.144</v>
      </c>
      <c r="N184" s="9">
        <f>L184+M184</f>
        <v>2125.5530000000003</v>
      </c>
      <c r="O184" s="10">
        <v>2.651</v>
      </c>
      <c r="P184" s="6">
        <f t="shared" si="13"/>
        <v>2128.204</v>
      </c>
      <c r="Q184" s="6">
        <v>2129</v>
      </c>
      <c r="R184" s="6">
        <v>2127</v>
      </c>
      <c r="S184" s="6">
        <v>2107</v>
      </c>
      <c r="T184" s="6">
        <v>2096</v>
      </c>
      <c r="U184" s="6">
        <v>2098</v>
      </c>
      <c r="V184" s="6">
        <v>2098</v>
      </c>
      <c r="W184" s="10"/>
      <c r="X184" s="10">
        <v>2164</v>
      </c>
      <c r="Y184" s="10">
        <v>2008</v>
      </c>
    </row>
    <row r="185" spans="1:25" ht="12.75">
      <c r="A185" s="10">
        <v>70574</v>
      </c>
      <c r="B185" s="10">
        <v>10438</v>
      </c>
      <c r="C185" s="10" t="s">
        <v>235</v>
      </c>
      <c r="E185" s="10" t="s">
        <v>24</v>
      </c>
      <c r="F185" s="10">
        <v>1958</v>
      </c>
      <c r="G185" s="9">
        <f t="shared" si="12"/>
        <v>1958</v>
      </c>
      <c r="H185" s="9">
        <v>1938</v>
      </c>
      <c r="I185" s="10">
        <v>49.7</v>
      </c>
      <c r="J185" s="6">
        <f>SUM(H185+I185)</f>
        <v>1987.7</v>
      </c>
      <c r="K185" s="10">
        <v>3.407</v>
      </c>
      <c r="L185" s="6">
        <f>SUM(J185+K185)</f>
        <v>1991.107</v>
      </c>
      <c r="M185" s="10">
        <v>79.833</v>
      </c>
      <c r="N185" s="9">
        <f>L185+M185</f>
        <v>2070.94</v>
      </c>
      <c r="O185" s="10">
        <v>4.983</v>
      </c>
      <c r="P185" s="6">
        <f t="shared" si="13"/>
        <v>2075.9230000000002</v>
      </c>
      <c r="Q185" s="6">
        <v>2091</v>
      </c>
      <c r="R185" s="6">
        <v>2114</v>
      </c>
      <c r="S185" s="6">
        <v>2114</v>
      </c>
      <c r="T185" s="6">
        <v>2114</v>
      </c>
      <c r="U185" s="6">
        <v>2114</v>
      </c>
      <c r="V185" s="6">
        <v>2114</v>
      </c>
      <c r="W185" s="10"/>
      <c r="X185" s="10">
        <v>2179</v>
      </c>
      <c r="Y185" s="10">
        <v>2006</v>
      </c>
    </row>
    <row r="186" spans="1:25" ht="12.75">
      <c r="A186" s="10">
        <v>70958</v>
      </c>
      <c r="B186" s="10">
        <v>10578</v>
      </c>
      <c r="C186" s="10" t="s">
        <v>762</v>
      </c>
      <c r="E186" s="10" t="s">
        <v>62</v>
      </c>
      <c r="F186" s="10"/>
      <c r="G186" s="9"/>
      <c r="H186" s="9"/>
      <c r="I186" s="10"/>
      <c r="J186" s="6"/>
      <c r="K186" s="10"/>
      <c r="L186" s="6"/>
      <c r="M186" s="10"/>
      <c r="N186" s="9"/>
      <c r="O186" s="10"/>
      <c r="P186" s="6"/>
      <c r="Q186" s="6"/>
      <c r="R186" s="6"/>
      <c r="S186" s="6" t="s">
        <v>764</v>
      </c>
      <c r="T186" s="6" t="s">
        <v>832</v>
      </c>
      <c r="U186" s="6" t="s">
        <v>832</v>
      </c>
      <c r="V186" s="6" t="s">
        <v>832</v>
      </c>
      <c r="W186" s="10"/>
      <c r="X186" s="10"/>
      <c r="Y186" s="10">
        <v>2007</v>
      </c>
    </row>
    <row r="187" spans="1:25" ht="12.75">
      <c r="A187" s="10">
        <v>70938</v>
      </c>
      <c r="B187" s="10">
        <v>10585</v>
      </c>
      <c r="C187" s="10" t="s">
        <v>299</v>
      </c>
      <c r="E187" s="10"/>
      <c r="F187" s="10"/>
      <c r="G187" s="9"/>
      <c r="H187" s="9"/>
      <c r="I187" s="10"/>
      <c r="J187" s="6"/>
      <c r="K187" s="10"/>
      <c r="L187" s="6"/>
      <c r="M187" s="10"/>
      <c r="N187" s="9"/>
      <c r="O187" s="10"/>
      <c r="P187" s="6"/>
      <c r="Q187" s="6"/>
      <c r="R187" s="6" t="s">
        <v>290</v>
      </c>
      <c r="S187" s="6" t="s">
        <v>765</v>
      </c>
      <c r="T187" s="6" t="s">
        <v>833</v>
      </c>
      <c r="U187" s="6">
        <v>1798</v>
      </c>
      <c r="V187" s="6">
        <v>1802</v>
      </c>
      <c r="W187" s="10">
        <v>6</v>
      </c>
      <c r="X187" s="10"/>
      <c r="Y187" s="10">
        <v>2008</v>
      </c>
    </row>
    <row r="188" spans="1:25" ht="12.75">
      <c r="A188" s="10">
        <v>70586</v>
      </c>
      <c r="B188" s="10">
        <v>10119</v>
      </c>
      <c r="C188" s="10" t="s">
        <v>236</v>
      </c>
      <c r="D188" s="10" t="s">
        <v>278</v>
      </c>
      <c r="E188" s="10" t="s">
        <v>20</v>
      </c>
      <c r="F188" s="10">
        <v>2443</v>
      </c>
      <c r="G188" s="9">
        <f>SUM(F188:F188)</f>
        <v>2443</v>
      </c>
      <c r="H188" s="9">
        <v>2460</v>
      </c>
      <c r="I188" s="10">
        <v>-3.992</v>
      </c>
      <c r="J188" s="6">
        <f>SUM(H188+I188)</f>
        <v>2456.008</v>
      </c>
      <c r="L188" s="6">
        <f>SUM(J188+K188)</f>
        <v>2456.008</v>
      </c>
      <c r="M188" s="10">
        <v>9.922</v>
      </c>
      <c r="N188" s="9">
        <f>L188+M188</f>
        <v>2465.93</v>
      </c>
      <c r="P188" s="6">
        <f>SUM(N188+O188)</f>
        <v>2465.93</v>
      </c>
      <c r="Q188" s="6">
        <v>2486</v>
      </c>
      <c r="R188" s="6">
        <v>2486</v>
      </c>
      <c r="S188" s="6">
        <v>2508</v>
      </c>
      <c r="T188" s="6">
        <v>2510</v>
      </c>
      <c r="U188" s="6">
        <v>2510</v>
      </c>
      <c r="V188" s="6">
        <v>2510</v>
      </c>
      <c r="X188" s="10">
        <v>2539</v>
      </c>
      <c r="Y188" s="10">
        <v>2007</v>
      </c>
    </row>
    <row r="189" spans="1:25" ht="12.75">
      <c r="A189" s="10">
        <v>70587</v>
      </c>
      <c r="B189" s="8">
        <v>10492</v>
      </c>
      <c r="C189" s="10" t="s">
        <v>237</v>
      </c>
      <c r="E189" s="10" t="s">
        <v>17</v>
      </c>
      <c r="F189" s="10">
        <v>1971</v>
      </c>
      <c r="G189" s="9">
        <f>SUM(F189:F189)</f>
        <v>1971</v>
      </c>
      <c r="H189" s="9">
        <v>1968</v>
      </c>
      <c r="I189" s="10">
        <v>19.538</v>
      </c>
      <c r="J189" s="6">
        <f>SUM(H189+I189)</f>
        <v>1987.538</v>
      </c>
      <c r="K189" s="10">
        <v>183.476</v>
      </c>
      <c r="L189" s="6">
        <f>SUM(J189+K189)</f>
        <v>2171.014</v>
      </c>
      <c r="M189" s="10">
        <v>-11.37</v>
      </c>
      <c r="N189" s="9">
        <f>L189+M189</f>
        <v>2159.6440000000002</v>
      </c>
      <c r="O189" s="10">
        <v>26.85</v>
      </c>
      <c r="P189" s="6">
        <f>SUM(N189+O189)</f>
        <v>2186.494</v>
      </c>
      <c r="Q189" s="6">
        <v>2203</v>
      </c>
      <c r="R189" s="6">
        <v>2192</v>
      </c>
      <c r="S189" s="6">
        <v>2183</v>
      </c>
      <c r="T189" s="6">
        <v>2177</v>
      </c>
      <c r="U189" s="6">
        <v>2146</v>
      </c>
      <c r="V189" s="10">
        <v>2129</v>
      </c>
      <c r="W189" s="10">
        <v>8</v>
      </c>
      <c r="X189" s="8">
        <v>2022</v>
      </c>
      <c r="Y189" s="10">
        <v>2008</v>
      </c>
    </row>
    <row r="190" spans="1:25" ht="12.75">
      <c r="A190" s="10">
        <v>70594</v>
      </c>
      <c r="B190" s="10">
        <v>10235</v>
      </c>
      <c r="C190" s="10" t="s">
        <v>238</v>
      </c>
      <c r="E190" s="10" t="s">
        <v>24</v>
      </c>
      <c r="F190" s="10">
        <v>1679</v>
      </c>
      <c r="G190" s="9">
        <f>SUM(F190:F190)</f>
        <v>1679</v>
      </c>
      <c r="H190" s="9">
        <v>1719</v>
      </c>
      <c r="I190" s="10">
        <v>15.559</v>
      </c>
      <c r="J190" s="6">
        <f>SUM(H190+I190)</f>
        <v>1734.559</v>
      </c>
      <c r="L190" s="6">
        <f>SUM(J190+K190)</f>
        <v>1734.559</v>
      </c>
      <c r="M190" s="10">
        <v>-10.297</v>
      </c>
      <c r="N190" s="9">
        <f>L190+M190</f>
        <v>1724.262</v>
      </c>
      <c r="O190" s="10">
        <v>5.933</v>
      </c>
      <c r="P190" s="6">
        <f>SUM(N190+O190)</f>
        <v>1730.195</v>
      </c>
      <c r="Q190" s="6">
        <v>1730</v>
      </c>
      <c r="R190" s="6">
        <v>1730</v>
      </c>
      <c r="S190" s="6">
        <v>1730</v>
      </c>
      <c r="T190" s="6">
        <v>1730</v>
      </c>
      <c r="U190" s="6">
        <v>1730</v>
      </c>
      <c r="V190" s="10">
        <v>1730</v>
      </c>
      <c r="W190" s="10"/>
      <c r="Y190" s="10">
        <v>2005</v>
      </c>
    </row>
    <row r="191" spans="1:25" ht="12.75">
      <c r="A191" s="10">
        <v>70595</v>
      </c>
      <c r="B191" s="10">
        <v>19102</v>
      </c>
      <c r="C191" s="10" t="s">
        <v>239</v>
      </c>
      <c r="E191" s="10" t="s">
        <v>31</v>
      </c>
      <c r="F191" s="10">
        <v>2177</v>
      </c>
      <c r="G191" s="9">
        <f>SUM(F191:F191)</f>
        <v>2177</v>
      </c>
      <c r="H191" s="9">
        <v>2209</v>
      </c>
      <c r="I191" s="10">
        <v>12.238</v>
      </c>
      <c r="J191" s="6">
        <f>SUM(H191+I191)</f>
        <v>2221.238</v>
      </c>
      <c r="K191" s="10">
        <v>-12.298</v>
      </c>
      <c r="L191" s="6">
        <f>SUM(J191+K191)</f>
        <v>2208.94</v>
      </c>
      <c r="M191" s="10">
        <v>5.606</v>
      </c>
      <c r="N191" s="9">
        <f>L191+M191</f>
        <v>2214.5460000000003</v>
      </c>
      <c r="O191" s="10">
        <v>32.902</v>
      </c>
      <c r="P191" s="6">
        <f>SUM(N191+O191)</f>
        <v>2247.4480000000003</v>
      </c>
      <c r="Q191" s="6">
        <v>2247</v>
      </c>
      <c r="R191" s="6">
        <v>2247</v>
      </c>
      <c r="S191" s="6">
        <v>2265</v>
      </c>
      <c r="T191" s="6">
        <v>2265</v>
      </c>
      <c r="U191" s="6">
        <v>2265</v>
      </c>
      <c r="V191" s="10">
        <v>2265</v>
      </c>
      <c r="W191" s="10"/>
      <c r="X191" s="8">
        <v>2323</v>
      </c>
      <c r="Y191" s="10">
        <v>2007</v>
      </c>
    </row>
    <row r="192" spans="1:25" ht="12.75">
      <c r="A192" s="10">
        <v>70818</v>
      </c>
      <c r="B192" s="10">
        <v>10509</v>
      </c>
      <c r="C192" s="10" t="s">
        <v>240</v>
      </c>
      <c r="E192" s="10" t="s">
        <v>24</v>
      </c>
      <c r="F192" s="10">
        <v>1878</v>
      </c>
      <c r="G192" s="9">
        <f>SUM(F192:F192)</f>
        <v>1878</v>
      </c>
      <c r="H192" s="9">
        <v>1941</v>
      </c>
      <c r="I192" s="10">
        <v>52.563</v>
      </c>
      <c r="J192" s="6">
        <f>SUM(H192+I192)</f>
        <v>1993.563</v>
      </c>
      <c r="K192" s="10">
        <v>-26.982</v>
      </c>
      <c r="L192" s="6">
        <f>SUM(J192+K192)</f>
        <v>1966.5810000000001</v>
      </c>
      <c r="M192" s="10">
        <v>26.436</v>
      </c>
      <c r="N192" s="9">
        <f>L192+M192</f>
        <v>1993.017</v>
      </c>
      <c r="O192" s="10">
        <v>45.144</v>
      </c>
      <c r="P192" s="6">
        <f>SUM(N192+O192)</f>
        <v>2038.161</v>
      </c>
      <c r="Q192" s="6">
        <v>2038</v>
      </c>
      <c r="R192" s="6">
        <v>2038</v>
      </c>
      <c r="S192" s="6">
        <v>2093</v>
      </c>
      <c r="T192" s="6">
        <v>2076</v>
      </c>
      <c r="U192" s="6">
        <v>2076</v>
      </c>
      <c r="V192" s="10">
        <v>2075</v>
      </c>
      <c r="W192" s="10">
        <v>6</v>
      </c>
      <c r="X192" s="8">
        <v>2136</v>
      </c>
      <c r="Y192" s="10">
        <v>2008</v>
      </c>
    </row>
    <row r="193" spans="1:25" ht="12.75">
      <c r="A193" s="8">
        <v>70918</v>
      </c>
      <c r="C193" s="8" t="s">
        <v>241</v>
      </c>
      <c r="E193" s="8" t="s">
        <v>31</v>
      </c>
      <c r="P193" s="8" t="s">
        <v>242</v>
      </c>
      <c r="Q193" s="8" t="s">
        <v>242</v>
      </c>
      <c r="R193" s="8" t="s">
        <v>291</v>
      </c>
      <c r="S193" s="8" t="s">
        <v>763</v>
      </c>
      <c r="T193" s="8" t="s">
        <v>834</v>
      </c>
      <c r="U193" s="8" t="s">
        <v>834</v>
      </c>
      <c r="V193" s="8" t="s">
        <v>834</v>
      </c>
      <c r="Y193" s="10">
        <v>2007</v>
      </c>
    </row>
    <row r="194" spans="1:25" ht="12.75">
      <c r="A194" s="10">
        <v>70597</v>
      </c>
      <c r="B194" s="10">
        <v>10218</v>
      </c>
      <c r="C194" s="10" t="s">
        <v>243</v>
      </c>
      <c r="D194" s="10" t="s">
        <v>278</v>
      </c>
      <c r="E194" s="10" t="s">
        <v>17</v>
      </c>
      <c r="F194" s="10">
        <v>2401</v>
      </c>
      <c r="G194" s="9">
        <f aca="true" t="shared" si="14" ref="G194:G201">SUM(F194:F194)</f>
        <v>2401</v>
      </c>
      <c r="H194" s="9">
        <v>2410</v>
      </c>
      <c r="J194" s="6">
        <f>SUM(H194+I194)</f>
        <v>2410</v>
      </c>
      <c r="L194" s="6">
        <f aca="true" t="shared" si="15" ref="L194:L201">SUM(J194+K194)</f>
        <v>2410</v>
      </c>
      <c r="N194" s="9">
        <f aca="true" t="shared" si="16" ref="N194:N201">L194+M194</f>
        <v>2410</v>
      </c>
      <c r="P194" s="6">
        <f aca="true" t="shared" si="17" ref="P194:P201">SUM(N194+O194)</f>
        <v>2410</v>
      </c>
      <c r="Q194" s="6">
        <v>2411</v>
      </c>
      <c r="R194" s="6">
        <v>2411</v>
      </c>
      <c r="S194" s="6">
        <v>2411</v>
      </c>
      <c r="T194" s="6">
        <v>2411</v>
      </c>
      <c r="U194" s="6">
        <v>2411</v>
      </c>
      <c r="V194" s="8">
        <v>2411</v>
      </c>
      <c r="W194" s="10"/>
      <c r="X194" s="8">
        <v>2468</v>
      </c>
      <c r="Y194" s="10">
        <v>2006</v>
      </c>
    </row>
    <row r="195" spans="1:27" ht="12.75">
      <c r="A195" s="10">
        <v>70599</v>
      </c>
      <c r="B195" s="10">
        <v>10254</v>
      </c>
      <c r="C195" s="10" t="s">
        <v>815</v>
      </c>
      <c r="D195" s="10" t="s">
        <v>278</v>
      </c>
      <c r="E195" s="10" t="s">
        <v>24</v>
      </c>
      <c r="F195" s="10">
        <v>2426</v>
      </c>
      <c r="G195" s="9">
        <f t="shared" si="14"/>
        <v>2426</v>
      </c>
      <c r="H195" s="9">
        <v>2426</v>
      </c>
      <c r="I195" s="10">
        <v>-1.286</v>
      </c>
      <c r="J195" s="6">
        <f>SUM(H195+I195)</f>
        <v>2424.714</v>
      </c>
      <c r="L195" s="6">
        <f t="shared" si="15"/>
        <v>2424.714</v>
      </c>
      <c r="N195" s="9">
        <f t="shared" si="16"/>
        <v>2424.714</v>
      </c>
      <c r="P195" s="6">
        <f t="shared" si="17"/>
        <v>2424.714</v>
      </c>
      <c r="Q195" s="6">
        <v>2425</v>
      </c>
      <c r="R195" s="6">
        <v>2425</v>
      </c>
      <c r="S195" s="10">
        <v>2454</v>
      </c>
      <c r="T195" s="10">
        <v>2458</v>
      </c>
      <c r="U195" s="10">
        <v>2458</v>
      </c>
      <c r="V195" s="7">
        <v>2458</v>
      </c>
      <c r="W195" s="7"/>
      <c r="X195" s="8">
        <v>2455</v>
      </c>
      <c r="Y195" s="7">
        <v>2007</v>
      </c>
      <c r="AA195" s="7"/>
    </row>
    <row r="196" spans="1:25" ht="12.75">
      <c r="A196" s="10">
        <v>70871</v>
      </c>
      <c r="B196" s="8">
        <v>10526</v>
      </c>
      <c r="C196" s="10" t="s">
        <v>244</v>
      </c>
      <c r="E196" s="10" t="s">
        <v>17</v>
      </c>
      <c r="F196" s="10">
        <v>1466</v>
      </c>
      <c r="G196" s="9">
        <f t="shared" si="14"/>
        <v>1466</v>
      </c>
      <c r="H196" s="9">
        <v>1748</v>
      </c>
      <c r="J196" s="6">
        <v>1980</v>
      </c>
      <c r="K196" s="10">
        <v>34.583</v>
      </c>
      <c r="L196" s="6">
        <f t="shared" si="15"/>
        <v>2014.583</v>
      </c>
      <c r="M196" s="10">
        <v>18.773</v>
      </c>
      <c r="N196" s="9">
        <f t="shared" si="16"/>
        <v>2033.356</v>
      </c>
      <c r="O196" s="10">
        <v>104.456</v>
      </c>
      <c r="P196" s="6">
        <f t="shared" si="17"/>
        <v>2137.812</v>
      </c>
      <c r="Q196" s="6">
        <v>2165</v>
      </c>
      <c r="R196" s="6">
        <v>2196</v>
      </c>
      <c r="S196" s="6">
        <v>2202</v>
      </c>
      <c r="T196" s="6">
        <v>2091</v>
      </c>
      <c r="U196" s="6">
        <v>2101</v>
      </c>
      <c r="V196" s="10">
        <v>2151</v>
      </c>
      <c r="W196" s="10">
        <v>10</v>
      </c>
      <c r="X196" s="8">
        <v>2063</v>
      </c>
      <c r="Y196" s="10">
        <v>2008</v>
      </c>
    </row>
    <row r="197" spans="1:25" ht="12.75">
      <c r="A197" s="10">
        <v>70604</v>
      </c>
      <c r="B197" s="10">
        <v>10365</v>
      </c>
      <c r="C197" s="10" t="s">
        <v>245</v>
      </c>
      <c r="D197" s="10" t="s">
        <v>53</v>
      </c>
      <c r="E197" s="10" t="s">
        <v>20</v>
      </c>
      <c r="F197" s="10">
        <v>2209</v>
      </c>
      <c r="G197" s="9">
        <f t="shared" si="14"/>
        <v>2209</v>
      </c>
      <c r="H197" s="9">
        <v>2233</v>
      </c>
      <c r="I197" s="10">
        <v>1.098</v>
      </c>
      <c r="J197" s="6">
        <f>SUM(H197+I197)</f>
        <v>2234.098</v>
      </c>
      <c r="K197" s="10">
        <v>4.394</v>
      </c>
      <c r="L197" s="6">
        <f t="shared" si="15"/>
        <v>2238.4919999999997</v>
      </c>
      <c r="N197" s="9">
        <f t="shared" si="16"/>
        <v>2238.4919999999997</v>
      </c>
      <c r="O197" s="10">
        <v>-3.105</v>
      </c>
      <c r="P197" s="6">
        <f t="shared" si="17"/>
        <v>2235.3869999999997</v>
      </c>
      <c r="Q197" s="6">
        <v>2225</v>
      </c>
      <c r="R197" s="6">
        <v>2231</v>
      </c>
      <c r="S197" s="6">
        <v>2255</v>
      </c>
      <c r="T197" s="6">
        <v>2265</v>
      </c>
      <c r="U197" s="6">
        <v>2265</v>
      </c>
      <c r="V197" s="10">
        <v>2267</v>
      </c>
      <c r="W197" s="10">
        <v>5</v>
      </c>
      <c r="X197" s="8">
        <v>2368</v>
      </c>
      <c r="Y197" s="10">
        <v>2008</v>
      </c>
    </row>
    <row r="198" spans="1:25" ht="12.75">
      <c r="A198" s="10">
        <v>70816</v>
      </c>
      <c r="B198" s="10">
        <v>10508</v>
      </c>
      <c r="C198" s="10" t="s">
        <v>246</v>
      </c>
      <c r="E198" s="10" t="s">
        <v>31</v>
      </c>
      <c r="F198" s="10">
        <v>2092</v>
      </c>
      <c r="G198" s="9">
        <f t="shared" si="14"/>
        <v>2092</v>
      </c>
      <c r="H198" s="9">
        <v>2132</v>
      </c>
      <c r="J198" s="6">
        <f>SUM(H198+I198)</f>
        <v>2132</v>
      </c>
      <c r="K198" s="10">
        <v>-5.769</v>
      </c>
      <c r="L198" s="6">
        <f t="shared" si="15"/>
        <v>2126.231</v>
      </c>
      <c r="M198" s="10">
        <v>26.328</v>
      </c>
      <c r="N198" s="9">
        <f t="shared" si="16"/>
        <v>2152.559</v>
      </c>
      <c r="P198" s="6">
        <f t="shared" si="17"/>
        <v>2152.559</v>
      </c>
      <c r="Q198" s="6">
        <v>2153</v>
      </c>
      <c r="R198" s="6">
        <v>2145</v>
      </c>
      <c r="S198" s="6">
        <v>2123</v>
      </c>
      <c r="T198" s="6">
        <v>2107</v>
      </c>
      <c r="U198" s="6">
        <v>2107</v>
      </c>
      <c r="V198" s="8">
        <v>2107</v>
      </c>
      <c r="W198" s="10"/>
      <c r="Y198" s="10">
        <v>2007</v>
      </c>
    </row>
    <row r="199" spans="1:25" ht="12.75">
      <c r="A199" s="10">
        <v>70777</v>
      </c>
      <c r="B199" s="10">
        <v>10487</v>
      </c>
      <c r="C199" s="10" t="s">
        <v>247</v>
      </c>
      <c r="E199" s="10" t="s">
        <v>17</v>
      </c>
      <c r="F199" s="10">
        <v>2086</v>
      </c>
      <c r="G199" s="9">
        <f t="shared" si="14"/>
        <v>2086</v>
      </c>
      <c r="H199" s="9">
        <v>2116</v>
      </c>
      <c r="J199" s="6">
        <f>SUM(H199+I199)</f>
        <v>2116</v>
      </c>
      <c r="K199" s="10">
        <v>33.016</v>
      </c>
      <c r="L199" s="6">
        <f t="shared" si="15"/>
        <v>2149.016</v>
      </c>
      <c r="N199" s="9">
        <f t="shared" si="16"/>
        <v>2149.016</v>
      </c>
      <c r="O199" s="10">
        <v>39.433</v>
      </c>
      <c r="P199" s="6">
        <f t="shared" si="17"/>
        <v>2188.449</v>
      </c>
      <c r="Q199" s="6">
        <v>2209</v>
      </c>
      <c r="R199" s="6">
        <v>2197</v>
      </c>
      <c r="S199" s="6">
        <v>2202</v>
      </c>
      <c r="T199" s="6">
        <v>2207</v>
      </c>
      <c r="U199" s="6">
        <v>2203</v>
      </c>
      <c r="V199" s="10">
        <v>2202</v>
      </c>
      <c r="W199" s="10">
        <v>5</v>
      </c>
      <c r="X199" s="8">
        <v>2264</v>
      </c>
      <c r="Y199" s="10">
        <v>2008</v>
      </c>
    </row>
    <row r="200" spans="1:25" ht="12.75">
      <c r="A200" s="10">
        <v>70614</v>
      </c>
      <c r="B200" s="10">
        <v>10342</v>
      </c>
      <c r="C200" s="10" t="s">
        <v>248</v>
      </c>
      <c r="E200" s="10" t="s">
        <v>31</v>
      </c>
      <c r="F200" s="10">
        <v>1958</v>
      </c>
      <c r="G200" s="9">
        <f t="shared" si="14"/>
        <v>1958</v>
      </c>
      <c r="H200" s="9">
        <v>1983</v>
      </c>
      <c r="I200" s="10">
        <v>-12.319</v>
      </c>
      <c r="J200" s="6">
        <f>SUM(H200+I200)</f>
        <v>1970.681</v>
      </c>
      <c r="K200" s="10">
        <v>3.808</v>
      </c>
      <c r="L200" s="6">
        <f t="shared" si="15"/>
        <v>1974.489</v>
      </c>
      <c r="N200" s="9">
        <f t="shared" si="16"/>
        <v>1974.489</v>
      </c>
      <c r="O200" s="10">
        <v>-16.226</v>
      </c>
      <c r="P200" s="6">
        <f t="shared" si="17"/>
        <v>1958.263</v>
      </c>
      <c r="Q200" s="6">
        <v>1959</v>
      </c>
      <c r="R200" s="6">
        <v>1966</v>
      </c>
      <c r="S200" s="6">
        <v>1929</v>
      </c>
      <c r="T200" s="6">
        <v>1958</v>
      </c>
      <c r="U200" s="6">
        <v>1959</v>
      </c>
      <c r="V200" s="10">
        <v>1959</v>
      </c>
      <c r="W200" s="10"/>
      <c r="X200" s="8">
        <v>2078</v>
      </c>
      <c r="Y200" s="10">
        <v>2008</v>
      </c>
    </row>
    <row r="201" spans="1:25" ht="12.75">
      <c r="A201" s="10">
        <v>70828</v>
      </c>
      <c r="B201" s="8">
        <v>10618</v>
      </c>
      <c r="C201" s="10" t="s">
        <v>249</v>
      </c>
      <c r="E201" s="10" t="s">
        <v>31</v>
      </c>
      <c r="F201" s="10">
        <v>1652</v>
      </c>
      <c r="G201" s="9">
        <f t="shared" si="14"/>
        <v>1652</v>
      </c>
      <c r="H201" s="9">
        <v>1652</v>
      </c>
      <c r="I201" s="10">
        <v>-1.067</v>
      </c>
      <c r="J201" s="6">
        <f>SUM(H201+I201)</f>
        <v>1650.933</v>
      </c>
      <c r="K201" s="10">
        <v>-20.812</v>
      </c>
      <c r="L201" s="6">
        <f t="shared" si="15"/>
        <v>1630.121</v>
      </c>
      <c r="M201" s="10">
        <v>-17.296</v>
      </c>
      <c r="N201" s="9">
        <f t="shared" si="16"/>
        <v>1612.825</v>
      </c>
      <c r="P201" s="6">
        <f t="shared" si="17"/>
        <v>1612.825</v>
      </c>
      <c r="Q201" s="6">
        <v>1613</v>
      </c>
      <c r="R201" s="6">
        <v>1619</v>
      </c>
      <c r="S201" s="6">
        <v>1619</v>
      </c>
      <c r="T201" s="6">
        <v>1619</v>
      </c>
      <c r="U201" s="6">
        <v>1619</v>
      </c>
      <c r="V201" s="8">
        <v>1619</v>
      </c>
      <c r="Y201" s="10">
        <v>2006</v>
      </c>
    </row>
    <row r="202" spans="1:25" ht="12.75">
      <c r="A202" s="10">
        <v>70945</v>
      </c>
      <c r="B202" s="10">
        <v>19095</v>
      </c>
      <c r="C202" s="10" t="s">
        <v>300</v>
      </c>
      <c r="E202" s="10"/>
      <c r="F202" s="10"/>
      <c r="G202" s="9"/>
      <c r="H202" s="9"/>
      <c r="I202" s="10"/>
      <c r="J202" s="6"/>
      <c r="L202" s="6"/>
      <c r="N202" s="9"/>
      <c r="P202" s="6"/>
      <c r="Q202" s="6"/>
      <c r="R202" s="6" t="s">
        <v>292</v>
      </c>
      <c r="S202" s="6" t="s">
        <v>766</v>
      </c>
      <c r="T202" s="6" t="s">
        <v>835</v>
      </c>
      <c r="U202" s="6" t="s">
        <v>835</v>
      </c>
      <c r="V202" s="8" t="s">
        <v>835</v>
      </c>
      <c r="W202" s="10"/>
      <c r="Y202" s="10">
        <v>2007</v>
      </c>
    </row>
    <row r="203" spans="1:25" ht="12.75">
      <c r="A203" s="10">
        <v>70710</v>
      </c>
      <c r="B203" s="8">
        <v>10523</v>
      </c>
      <c r="C203" s="10" t="s">
        <v>250</v>
      </c>
      <c r="E203" s="10" t="s">
        <v>31</v>
      </c>
      <c r="F203" s="10">
        <v>2004</v>
      </c>
      <c r="G203" s="9">
        <f aca="true" t="shared" si="18" ref="G203:G208">SUM(F203:F203)</f>
        <v>2004</v>
      </c>
      <c r="H203" s="9">
        <v>2056</v>
      </c>
      <c r="I203" s="10">
        <v>10.922</v>
      </c>
      <c r="J203" s="6">
        <f aca="true" t="shared" si="19" ref="J203:J208">SUM(H203+I203)</f>
        <v>2066.922</v>
      </c>
      <c r="K203" s="10">
        <v>46.322</v>
      </c>
      <c r="L203" s="6">
        <f aca="true" t="shared" si="20" ref="L203:L208">SUM(J203+K203)</f>
        <v>2113.244</v>
      </c>
      <c r="M203" s="10">
        <v>29.667</v>
      </c>
      <c r="N203" s="9">
        <f aca="true" t="shared" si="21" ref="N203:N208">L203+M203</f>
        <v>2142.911</v>
      </c>
      <c r="O203" s="10">
        <v>-11.753</v>
      </c>
      <c r="P203" s="6">
        <f aca="true" t="shared" si="22" ref="P203:P208">SUM(N203+O203)</f>
        <v>2131.158</v>
      </c>
      <c r="Q203" s="6">
        <v>2145</v>
      </c>
      <c r="R203" s="6">
        <v>2158</v>
      </c>
      <c r="S203" s="6">
        <v>2169</v>
      </c>
      <c r="T203" s="6">
        <v>2181</v>
      </c>
      <c r="U203" s="6">
        <v>2190</v>
      </c>
      <c r="V203" s="10">
        <v>2189</v>
      </c>
      <c r="W203" s="8">
        <v>8</v>
      </c>
      <c r="Y203" s="10">
        <v>2008</v>
      </c>
    </row>
    <row r="204" spans="1:25" ht="12.75">
      <c r="A204" s="10">
        <v>70630</v>
      </c>
      <c r="B204" s="10">
        <v>10179</v>
      </c>
      <c r="C204" s="10" t="s">
        <v>251</v>
      </c>
      <c r="E204" s="10" t="s">
        <v>27</v>
      </c>
      <c r="F204" s="10">
        <v>2104</v>
      </c>
      <c r="G204" s="9">
        <f t="shared" si="18"/>
        <v>2104</v>
      </c>
      <c r="H204" s="9">
        <v>2113</v>
      </c>
      <c r="I204" s="10">
        <v>-6.644</v>
      </c>
      <c r="J204" s="6">
        <f t="shared" si="19"/>
        <v>2106.356</v>
      </c>
      <c r="K204" s="10">
        <v>0.759</v>
      </c>
      <c r="L204" s="6">
        <f t="shared" si="20"/>
        <v>2107.1150000000002</v>
      </c>
      <c r="M204" s="10">
        <v>-18.512</v>
      </c>
      <c r="N204" s="9">
        <f t="shared" si="21"/>
        <v>2088.603</v>
      </c>
      <c r="O204" s="10">
        <v>-6.725</v>
      </c>
      <c r="P204" s="6">
        <f t="shared" si="22"/>
        <v>2081.878</v>
      </c>
      <c r="Q204" s="6">
        <v>2090</v>
      </c>
      <c r="R204" s="6">
        <v>2094</v>
      </c>
      <c r="S204" s="6">
        <v>2097</v>
      </c>
      <c r="T204" s="6">
        <v>2113</v>
      </c>
      <c r="U204" s="6">
        <v>2117</v>
      </c>
      <c r="V204" s="10">
        <v>2117</v>
      </c>
      <c r="W204" s="10"/>
      <c r="X204" s="8">
        <v>2293</v>
      </c>
      <c r="Y204" s="10">
        <v>2008</v>
      </c>
    </row>
    <row r="205" spans="1:25" ht="12.75">
      <c r="A205" s="10">
        <v>70654</v>
      </c>
      <c r="B205" s="10">
        <v>10457</v>
      </c>
      <c r="C205" s="10" t="s">
        <v>252</v>
      </c>
      <c r="E205" s="10" t="s">
        <v>24</v>
      </c>
      <c r="F205" s="10">
        <v>2202</v>
      </c>
      <c r="G205" s="9">
        <f t="shared" si="18"/>
        <v>2202</v>
      </c>
      <c r="H205" s="9">
        <v>2186</v>
      </c>
      <c r="J205" s="6">
        <f t="shared" si="19"/>
        <v>2186</v>
      </c>
      <c r="K205" s="10">
        <v>-4.797</v>
      </c>
      <c r="L205" s="6">
        <f t="shared" si="20"/>
        <v>2181.203</v>
      </c>
      <c r="M205" s="10">
        <v>-19.31</v>
      </c>
      <c r="N205" s="9">
        <f t="shared" si="21"/>
        <v>2161.893</v>
      </c>
      <c r="O205" s="10">
        <v>-2.489</v>
      </c>
      <c r="P205" s="6">
        <f t="shared" si="22"/>
        <v>2159.404</v>
      </c>
      <c r="Q205" s="6">
        <v>2146</v>
      </c>
      <c r="R205" s="6">
        <v>2146</v>
      </c>
      <c r="S205" s="6">
        <v>2146</v>
      </c>
      <c r="T205" s="6">
        <v>2146</v>
      </c>
      <c r="U205" s="6">
        <v>2146</v>
      </c>
      <c r="V205" s="10">
        <v>2146</v>
      </c>
      <c r="Y205" s="10">
        <v>2006</v>
      </c>
    </row>
    <row r="206" spans="1:25" ht="12.75">
      <c r="A206" s="10">
        <v>70640</v>
      </c>
      <c r="B206" s="10">
        <v>10322</v>
      </c>
      <c r="C206" s="10" t="s">
        <v>253</v>
      </c>
      <c r="E206" s="10" t="s">
        <v>37</v>
      </c>
      <c r="F206" s="10">
        <v>2049</v>
      </c>
      <c r="G206" s="9">
        <f t="shared" si="18"/>
        <v>2049</v>
      </c>
      <c r="H206" s="9">
        <v>2040</v>
      </c>
      <c r="I206" s="10">
        <v>-54.139</v>
      </c>
      <c r="J206" s="6">
        <f t="shared" si="19"/>
        <v>1985.861</v>
      </c>
      <c r="K206" s="10">
        <v>-2.019</v>
      </c>
      <c r="L206" s="6">
        <f t="shared" si="20"/>
        <v>1983.842</v>
      </c>
      <c r="N206" s="9">
        <f t="shared" si="21"/>
        <v>1983.842</v>
      </c>
      <c r="O206" s="10">
        <v>-73.239</v>
      </c>
      <c r="P206" s="6">
        <f t="shared" si="22"/>
        <v>1910.603</v>
      </c>
      <c r="Q206" s="6">
        <v>1911</v>
      </c>
      <c r="R206" s="6">
        <v>1911</v>
      </c>
      <c r="S206" s="6">
        <v>1911</v>
      </c>
      <c r="T206" s="6">
        <v>1911</v>
      </c>
      <c r="U206" s="6">
        <v>1911</v>
      </c>
      <c r="V206" s="10">
        <v>1911</v>
      </c>
      <c r="W206" s="10"/>
      <c r="X206" s="8">
        <v>2147</v>
      </c>
      <c r="Y206" s="10">
        <v>2005</v>
      </c>
    </row>
    <row r="207" spans="1:25" ht="12.75">
      <c r="A207" s="10">
        <v>70719</v>
      </c>
      <c r="B207" s="10">
        <v>10467</v>
      </c>
      <c r="C207" s="10" t="s">
        <v>254</v>
      </c>
      <c r="E207" s="10" t="s">
        <v>37</v>
      </c>
      <c r="F207" s="10">
        <v>2218</v>
      </c>
      <c r="G207" s="9">
        <f t="shared" si="18"/>
        <v>2218</v>
      </c>
      <c r="H207" s="9">
        <v>2182</v>
      </c>
      <c r="I207" s="10">
        <v>83.81</v>
      </c>
      <c r="J207" s="6">
        <f t="shared" si="19"/>
        <v>2265.81</v>
      </c>
      <c r="K207" s="10">
        <v>3.521</v>
      </c>
      <c r="L207" s="6">
        <f t="shared" si="20"/>
        <v>2269.331</v>
      </c>
      <c r="M207" s="10">
        <v>-4.694</v>
      </c>
      <c r="N207" s="9">
        <f t="shared" si="21"/>
        <v>2264.637</v>
      </c>
      <c r="O207" s="10">
        <v>8.275</v>
      </c>
      <c r="P207" s="6">
        <f t="shared" si="22"/>
        <v>2272.9120000000003</v>
      </c>
      <c r="Q207" s="6">
        <v>2265</v>
      </c>
      <c r="R207" s="6">
        <v>2130</v>
      </c>
      <c r="S207" s="6">
        <v>2177</v>
      </c>
      <c r="T207" s="6">
        <v>2177</v>
      </c>
      <c r="U207" s="6">
        <v>2177</v>
      </c>
      <c r="V207" s="10">
        <v>2177</v>
      </c>
      <c r="W207" s="10"/>
      <c r="X207" s="8">
        <v>2137</v>
      </c>
      <c r="Y207" s="10">
        <v>2007</v>
      </c>
    </row>
    <row r="208" spans="1:25" ht="12.75">
      <c r="A208" s="10">
        <v>70827</v>
      </c>
      <c r="B208" s="8">
        <v>10520</v>
      </c>
      <c r="C208" s="10" t="s">
        <v>255</v>
      </c>
      <c r="E208" s="10" t="s">
        <v>31</v>
      </c>
      <c r="F208" s="10">
        <v>1825</v>
      </c>
      <c r="G208" s="9">
        <f t="shared" si="18"/>
        <v>1825</v>
      </c>
      <c r="H208" s="9">
        <v>1825</v>
      </c>
      <c r="I208" s="10">
        <v>11.481</v>
      </c>
      <c r="J208" s="6">
        <f t="shared" si="19"/>
        <v>1836.481</v>
      </c>
      <c r="K208" s="10">
        <v>-12.177</v>
      </c>
      <c r="L208" s="6">
        <f t="shared" si="20"/>
        <v>1824.304</v>
      </c>
      <c r="M208" s="10">
        <v>-25.274</v>
      </c>
      <c r="N208" s="9">
        <f t="shared" si="21"/>
        <v>1799.0300000000002</v>
      </c>
      <c r="O208" s="10">
        <v>17.289</v>
      </c>
      <c r="P208" s="6">
        <f t="shared" si="22"/>
        <v>1816.3190000000002</v>
      </c>
      <c r="Q208" s="6">
        <v>1829</v>
      </c>
      <c r="R208" s="6">
        <v>1841</v>
      </c>
      <c r="S208" s="6">
        <v>1870</v>
      </c>
      <c r="T208" s="6">
        <v>1878</v>
      </c>
      <c r="U208" s="6">
        <v>1907</v>
      </c>
      <c r="V208" s="10">
        <v>1907</v>
      </c>
      <c r="W208" s="10"/>
      <c r="X208" s="8">
        <v>1945</v>
      </c>
      <c r="Y208" s="10">
        <v>2008</v>
      </c>
    </row>
    <row r="209" spans="1:25" ht="12.75">
      <c r="A209" s="10">
        <v>70935</v>
      </c>
      <c r="C209" s="10" t="s">
        <v>277</v>
      </c>
      <c r="E209" s="10"/>
      <c r="F209" s="10"/>
      <c r="G209" s="9"/>
      <c r="H209" s="9"/>
      <c r="I209" s="10"/>
      <c r="J209" s="6"/>
      <c r="K209" s="10"/>
      <c r="L209" s="6"/>
      <c r="M209" s="10"/>
      <c r="N209" s="9"/>
      <c r="O209" s="10"/>
      <c r="P209" s="6"/>
      <c r="Q209" s="6" t="s">
        <v>272</v>
      </c>
      <c r="R209" s="6" t="s">
        <v>293</v>
      </c>
      <c r="S209" s="6" t="s">
        <v>767</v>
      </c>
      <c r="T209" s="6" t="s">
        <v>836</v>
      </c>
      <c r="U209" s="6" t="s">
        <v>836</v>
      </c>
      <c r="V209" s="10" t="s">
        <v>836</v>
      </c>
      <c r="W209" s="10"/>
      <c r="Y209" s="10">
        <v>2007</v>
      </c>
    </row>
    <row r="210" spans="1:25" ht="12.75">
      <c r="A210" s="10"/>
      <c r="C210" s="10" t="s">
        <v>948</v>
      </c>
      <c r="E210" s="10"/>
      <c r="F210" s="10"/>
      <c r="G210" s="9"/>
      <c r="H210" s="9"/>
      <c r="I210" s="10"/>
      <c r="J210" s="6"/>
      <c r="K210" s="10"/>
      <c r="L210" s="6"/>
      <c r="M210" s="10"/>
      <c r="N210" s="9"/>
      <c r="O210" s="10"/>
      <c r="P210" s="6"/>
      <c r="Q210" s="6"/>
      <c r="R210" s="6"/>
      <c r="S210" s="6"/>
      <c r="T210" s="6"/>
      <c r="U210" s="6"/>
      <c r="V210" s="10" t="s">
        <v>949</v>
      </c>
      <c r="W210" s="10">
        <v>10</v>
      </c>
      <c r="Y210" s="10">
        <v>2008</v>
      </c>
    </row>
    <row r="211" spans="1:25" ht="12.75">
      <c r="A211" s="10">
        <v>70986</v>
      </c>
      <c r="B211" s="8">
        <v>10560</v>
      </c>
      <c r="C211" s="10" t="s">
        <v>868</v>
      </c>
      <c r="E211" s="10"/>
      <c r="F211" s="10"/>
      <c r="G211" s="9"/>
      <c r="H211" s="9"/>
      <c r="I211" s="10"/>
      <c r="J211" s="6"/>
      <c r="K211" s="10"/>
      <c r="L211" s="6"/>
      <c r="M211" s="10"/>
      <c r="N211" s="9"/>
      <c r="O211" s="10"/>
      <c r="P211" s="6"/>
      <c r="Q211" s="6"/>
      <c r="R211" s="6"/>
      <c r="S211" s="6"/>
      <c r="T211" s="6"/>
      <c r="U211" s="6" t="s">
        <v>867</v>
      </c>
      <c r="V211" s="6" t="s">
        <v>867</v>
      </c>
      <c r="W211" s="10"/>
      <c r="X211" s="10"/>
      <c r="Y211" s="10">
        <v>2008</v>
      </c>
    </row>
    <row r="212" spans="1:25" ht="12.75">
      <c r="A212" s="10">
        <v>70893</v>
      </c>
      <c r="B212" s="8">
        <v>10541</v>
      </c>
      <c r="C212" s="10" t="s">
        <v>256</v>
      </c>
      <c r="E212" s="10" t="s">
        <v>24</v>
      </c>
      <c r="N212" s="9" t="s">
        <v>257</v>
      </c>
      <c r="P212" s="6" t="s">
        <v>258</v>
      </c>
      <c r="Q212" s="6">
        <v>1868</v>
      </c>
      <c r="R212" s="6">
        <v>1868</v>
      </c>
      <c r="S212" s="6">
        <v>1868</v>
      </c>
      <c r="T212" s="6">
        <v>1868</v>
      </c>
      <c r="U212" s="6">
        <v>1868</v>
      </c>
      <c r="V212" s="6">
        <v>1868</v>
      </c>
      <c r="Y212" s="10">
        <v>2006</v>
      </c>
    </row>
    <row r="213" spans="1:25" ht="12.75">
      <c r="A213" s="10">
        <v>70651</v>
      </c>
      <c r="B213" s="10">
        <v>10211</v>
      </c>
      <c r="C213" s="10" t="s">
        <v>259</v>
      </c>
      <c r="D213" s="10" t="s">
        <v>93</v>
      </c>
      <c r="E213" s="10" t="s">
        <v>24</v>
      </c>
      <c r="F213" s="10">
        <v>2497</v>
      </c>
      <c r="G213" s="9">
        <f>SUM(F213:F213)</f>
        <v>2497</v>
      </c>
      <c r="H213" s="9">
        <v>2497</v>
      </c>
      <c r="J213" s="6">
        <f>SUM(H213+I213)</f>
        <v>2497</v>
      </c>
      <c r="L213" s="6">
        <f>SUM(J213+K213)</f>
        <v>2497</v>
      </c>
      <c r="N213" s="9">
        <f>L213+M213</f>
        <v>2497</v>
      </c>
      <c r="P213" s="6">
        <f>SUM(N213+O213)</f>
        <v>2497</v>
      </c>
      <c r="Q213" s="6">
        <v>2497</v>
      </c>
      <c r="R213" s="6">
        <v>2497</v>
      </c>
      <c r="S213" s="6">
        <v>2524</v>
      </c>
      <c r="T213" s="6">
        <v>2524</v>
      </c>
      <c r="U213" s="6">
        <v>2524</v>
      </c>
      <c r="V213" s="6">
        <v>2527</v>
      </c>
      <c r="W213" s="8">
        <v>13</v>
      </c>
      <c r="X213" s="10">
        <v>2579</v>
      </c>
      <c r="Y213" s="10">
        <v>2008</v>
      </c>
    </row>
    <row r="215" ht="12.75">
      <c r="C215" s="7"/>
    </row>
    <row r="216" spans="3:6" ht="12.75">
      <c r="C216" s="10"/>
      <c r="F216" s="10" t="s">
        <v>260</v>
      </c>
    </row>
    <row r="217" spans="3:6" ht="12.75">
      <c r="C217" s="7"/>
      <c r="F217" s="10" t="s">
        <v>261</v>
      </c>
    </row>
    <row r="218" spans="3:6" ht="12.75">
      <c r="C218" s="7"/>
      <c r="F218" s="10" t="s">
        <v>262</v>
      </c>
    </row>
    <row r="239" spans="3:14" ht="12.75">
      <c r="C239" s="10"/>
      <c r="G239" s="9"/>
      <c r="H239" s="9"/>
      <c r="L239" s="6"/>
      <c r="N239" s="9"/>
    </row>
    <row r="241" ht="12.75">
      <c r="C241" s="10"/>
    </row>
    <row r="242" ht="12.75">
      <c r="C242" s="10"/>
    </row>
    <row r="243" ht="12.75">
      <c r="C243" s="10"/>
    </row>
  </sheetData>
  <printOptions/>
  <pageMargins left="0.7875" right="0.7875" top="0.9840277777777777" bottom="0.7875" header="0.4722222222222222" footer="0.472222222222222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48"/>
  <sheetViews>
    <sheetView workbookViewId="0" topLeftCell="A335">
      <selection activeCell="F467" sqref="F467"/>
    </sheetView>
  </sheetViews>
  <sheetFormatPr defaultColWidth="11.421875" defaultRowHeight="12.75"/>
  <cols>
    <col min="1" max="1" width="29.421875" style="11" customWidth="1"/>
    <col min="2" max="4" width="11.57421875" style="11" customWidth="1"/>
    <col min="8" max="8" width="7.00390625" style="10" customWidth="1"/>
    <col min="9" max="9" width="9.00390625" style="10" customWidth="1"/>
    <col min="10" max="10" width="7.00390625" style="10" customWidth="1"/>
    <col min="11" max="11" width="9.00390625" style="10" customWidth="1"/>
    <col min="12" max="12" width="7.00390625" style="10" customWidth="1"/>
    <col min="13" max="13" width="9.00390625" style="10" customWidth="1"/>
    <col min="14" max="14" width="7.00390625" style="10" customWidth="1"/>
    <col min="15" max="15" width="9.00390625" style="10" customWidth="1"/>
    <col min="16" max="16" width="7.00390625" style="10" customWidth="1"/>
    <col min="17" max="18" width="8.8515625" style="10" customWidth="1"/>
    <col min="19" max="19" width="6.140625" style="10" bestFit="1" customWidth="1"/>
    <col min="20" max="20" width="6.8515625" style="10" bestFit="1" customWidth="1"/>
    <col min="21" max="21" width="16.140625" style="10" bestFit="1" customWidth="1"/>
    <col min="22" max="22" width="6.421875" style="12" customWidth="1"/>
    <col min="23" max="23" width="6.140625" style="12" customWidth="1"/>
    <col min="24" max="16384" width="11.421875" style="12" customWidth="1"/>
  </cols>
  <sheetData>
    <row r="1" spans="1:6" ht="12.75">
      <c r="A1" s="11" t="s">
        <v>938</v>
      </c>
      <c r="B1" s="11" t="s">
        <v>344</v>
      </c>
      <c r="C1" s="11">
        <v>0</v>
      </c>
      <c r="D1" s="11" t="s">
        <v>925</v>
      </c>
      <c r="E1">
        <v>2221</v>
      </c>
      <c r="F1" s="11">
        <v>2008</v>
      </c>
    </row>
    <row r="2" spans="1:6" ht="12.75">
      <c r="A2" s="11" t="s">
        <v>938</v>
      </c>
      <c r="B2" s="11" t="s">
        <v>344</v>
      </c>
      <c r="C2" s="11">
        <v>0.5</v>
      </c>
      <c r="D2" s="11" t="s">
        <v>337</v>
      </c>
      <c r="E2">
        <v>2221</v>
      </c>
      <c r="F2" s="11">
        <v>2366</v>
      </c>
    </row>
    <row r="3" spans="1:6" ht="12.75">
      <c r="A3" s="11" t="s">
        <v>938</v>
      </c>
      <c r="B3" s="11" t="s">
        <v>344</v>
      </c>
      <c r="C3" s="11">
        <v>1</v>
      </c>
      <c r="D3" s="11" t="s">
        <v>397</v>
      </c>
      <c r="E3">
        <v>2221</v>
      </c>
      <c r="F3" s="11">
        <v>2268</v>
      </c>
    </row>
    <row r="4" spans="1:6" ht="12.75">
      <c r="A4" s="11" t="s">
        <v>938</v>
      </c>
      <c r="B4" s="11" t="s">
        <v>344</v>
      </c>
      <c r="C4" s="11">
        <v>0.5</v>
      </c>
      <c r="D4" s="11" t="s">
        <v>406</v>
      </c>
      <c r="E4">
        <v>2221</v>
      </c>
      <c r="F4" s="11">
        <v>2203</v>
      </c>
    </row>
    <row r="5" spans="1:6" ht="12.75">
      <c r="A5" s="11" t="s">
        <v>929</v>
      </c>
      <c r="B5" s="11" t="s">
        <v>344</v>
      </c>
      <c r="C5" s="11">
        <v>0</v>
      </c>
      <c r="E5">
        <v>2221</v>
      </c>
      <c r="F5" s="11">
        <v>2164</v>
      </c>
    </row>
    <row r="6" spans="1:6" ht="12.75">
      <c r="A6" s="11" t="s">
        <v>929</v>
      </c>
      <c r="B6" s="11" t="s">
        <v>344</v>
      </c>
      <c r="C6" s="11">
        <v>0.5</v>
      </c>
      <c r="E6">
        <v>2221</v>
      </c>
      <c r="F6" s="11">
        <v>2210</v>
      </c>
    </row>
    <row r="7" spans="1:6" ht="12.75">
      <c r="A7" s="11" t="s">
        <v>929</v>
      </c>
      <c r="B7" s="11" t="s">
        <v>344</v>
      </c>
      <c r="C7" s="11">
        <v>1</v>
      </c>
      <c r="E7">
        <v>2221</v>
      </c>
      <c r="F7" s="11">
        <v>2241</v>
      </c>
    </row>
    <row r="8" spans="1:6" ht="12.75">
      <c r="A8" s="11" t="s">
        <v>929</v>
      </c>
      <c r="B8" s="11" t="s">
        <v>344</v>
      </c>
      <c r="C8" s="11">
        <v>0.5</v>
      </c>
      <c r="E8">
        <v>2221</v>
      </c>
      <c r="F8" s="11">
        <v>2200</v>
      </c>
    </row>
    <row r="9" spans="1:6" ht="12.75">
      <c r="A9" s="11" t="s">
        <v>929</v>
      </c>
      <c r="B9" s="11" t="s">
        <v>344</v>
      </c>
      <c r="C9" s="11">
        <v>1</v>
      </c>
      <c r="E9">
        <v>2221</v>
      </c>
      <c r="F9" s="11">
        <v>2127</v>
      </c>
    </row>
    <row r="10" spans="1:6" ht="12.75">
      <c r="A10" s="11" t="s">
        <v>929</v>
      </c>
      <c r="B10" s="11" t="s">
        <v>344</v>
      </c>
      <c r="C10" s="11">
        <v>0</v>
      </c>
      <c r="E10">
        <v>2221</v>
      </c>
      <c r="F10" s="11">
        <v>2291</v>
      </c>
    </row>
    <row r="11" spans="1:6" ht="12.75">
      <c r="A11" s="11" t="s">
        <v>929</v>
      </c>
      <c r="B11" s="11" t="s">
        <v>344</v>
      </c>
      <c r="C11" s="11">
        <v>0.5</v>
      </c>
      <c r="E11">
        <v>2221</v>
      </c>
      <c r="F11" s="11">
        <v>2227</v>
      </c>
    </row>
    <row r="12" spans="1:6" ht="12.75">
      <c r="A12" s="11" t="s">
        <v>929</v>
      </c>
      <c r="B12" s="11" t="s">
        <v>344</v>
      </c>
      <c r="C12" s="11">
        <v>0.5</v>
      </c>
      <c r="E12">
        <v>2221</v>
      </c>
      <c r="F12" s="11">
        <v>2022</v>
      </c>
    </row>
    <row r="13" spans="1:6" ht="12.75">
      <c r="A13" s="11" t="s">
        <v>929</v>
      </c>
      <c r="B13" s="11" t="s">
        <v>344</v>
      </c>
      <c r="C13" s="11">
        <v>1</v>
      </c>
      <c r="E13">
        <v>2221</v>
      </c>
      <c r="F13" s="11">
        <v>2143</v>
      </c>
    </row>
    <row r="14" spans="1:6" ht="12.75">
      <c r="A14" s="11" t="s">
        <v>929</v>
      </c>
      <c r="B14" s="11" t="s">
        <v>344</v>
      </c>
      <c r="C14" s="11">
        <v>1</v>
      </c>
      <c r="E14">
        <v>2221</v>
      </c>
      <c r="F14" s="11">
        <v>2214</v>
      </c>
    </row>
    <row r="15" spans="1:6" ht="12.75">
      <c r="A15" s="11" t="s">
        <v>916</v>
      </c>
      <c r="B15" s="11" t="s">
        <v>581</v>
      </c>
      <c r="C15" s="11">
        <v>1</v>
      </c>
      <c r="E15">
        <v>2008</v>
      </c>
      <c r="F15" s="11">
        <v>1955</v>
      </c>
    </row>
    <row r="16" spans="1:6" ht="12.75">
      <c r="A16" s="11" t="s">
        <v>916</v>
      </c>
      <c r="B16" s="11" t="s">
        <v>581</v>
      </c>
      <c r="C16" s="11">
        <v>0.5</v>
      </c>
      <c r="E16">
        <v>2008</v>
      </c>
      <c r="F16" s="11">
        <v>2273</v>
      </c>
    </row>
    <row r="17" spans="1:6" ht="12.75">
      <c r="A17" s="11" t="s">
        <v>916</v>
      </c>
      <c r="B17" s="11" t="s">
        <v>581</v>
      </c>
      <c r="C17" s="11">
        <v>0.5</v>
      </c>
      <c r="E17">
        <v>2008</v>
      </c>
      <c r="F17" s="11">
        <v>2391</v>
      </c>
    </row>
    <row r="18" spans="1:6" ht="12.75">
      <c r="A18" s="11" t="s">
        <v>916</v>
      </c>
      <c r="B18" s="11" t="s">
        <v>581</v>
      </c>
      <c r="C18" s="11">
        <v>0</v>
      </c>
      <c r="E18">
        <v>2008</v>
      </c>
      <c r="F18" s="11">
        <v>2320</v>
      </c>
    </row>
    <row r="19" spans="1:6" ht="12.75">
      <c r="A19" s="11" t="s">
        <v>916</v>
      </c>
      <c r="B19" s="11" t="s">
        <v>581</v>
      </c>
      <c r="C19" s="11">
        <v>0</v>
      </c>
      <c r="E19">
        <v>2008</v>
      </c>
      <c r="F19" s="11">
        <v>2407</v>
      </c>
    </row>
    <row r="20" spans="1:6" ht="12.75">
      <c r="A20" s="11" t="s">
        <v>916</v>
      </c>
      <c r="B20" s="11" t="s">
        <v>581</v>
      </c>
      <c r="C20" s="11">
        <v>0.5</v>
      </c>
      <c r="E20">
        <v>2008</v>
      </c>
      <c r="F20" s="11">
        <v>2390</v>
      </c>
    </row>
    <row r="21" spans="1:6" ht="12.75">
      <c r="A21" s="11" t="s">
        <v>916</v>
      </c>
      <c r="B21" s="11" t="s">
        <v>581</v>
      </c>
      <c r="C21" s="11">
        <v>0.5</v>
      </c>
      <c r="E21">
        <v>2008</v>
      </c>
      <c r="F21" s="11">
        <v>2349</v>
      </c>
    </row>
    <row r="22" spans="1:6" ht="12.75">
      <c r="A22" s="11" t="s">
        <v>916</v>
      </c>
      <c r="B22" s="11" t="s">
        <v>581</v>
      </c>
      <c r="C22" s="11">
        <v>0</v>
      </c>
      <c r="E22">
        <v>2008</v>
      </c>
      <c r="F22" s="11">
        <v>2288</v>
      </c>
    </row>
    <row r="23" spans="1:6" ht="12.75">
      <c r="A23" s="11" t="s">
        <v>916</v>
      </c>
      <c r="B23" s="11" t="s">
        <v>581</v>
      </c>
      <c r="C23" s="11">
        <v>0</v>
      </c>
      <c r="E23">
        <v>2008</v>
      </c>
      <c r="F23" s="11">
        <v>2359</v>
      </c>
    </row>
    <row r="24" spans="1:6" ht="12.75">
      <c r="A24" s="11" t="s">
        <v>916</v>
      </c>
      <c r="B24" s="11" t="s">
        <v>581</v>
      </c>
      <c r="C24" s="11">
        <v>0</v>
      </c>
      <c r="E24">
        <v>2008</v>
      </c>
      <c r="F24" s="11">
        <v>2279</v>
      </c>
    </row>
    <row r="25" spans="1:6" ht="12.75">
      <c r="A25" s="11" t="s">
        <v>916</v>
      </c>
      <c r="B25" s="11" t="s">
        <v>581</v>
      </c>
      <c r="C25" s="11">
        <v>0.5</v>
      </c>
      <c r="E25">
        <v>2008</v>
      </c>
      <c r="F25" s="11">
        <v>2306</v>
      </c>
    </row>
    <row r="26" spans="1:6" ht="12.75">
      <c r="A26" s="11" t="s">
        <v>916</v>
      </c>
      <c r="B26" s="11" t="s">
        <v>581</v>
      </c>
      <c r="C26" s="11">
        <v>0</v>
      </c>
      <c r="E26">
        <v>2008</v>
      </c>
      <c r="F26" s="11">
        <v>2300</v>
      </c>
    </row>
    <row r="27" spans="1:6" ht="12.75">
      <c r="A27" s="11" t="s">
        <v>938</v>
      </c>
      <c r="B27" s="11" t="s">
        <v>925</v>
      </c>
      <c r="C27" s="11">
        <v>1</v>
      </c>
      <c r="D27" s="11" t="s">
        <v>344</v>
      </c>
      <c r="E27">
        <v>2008</v>
      </c>
      <c r="F27" s="11">
        <v>2221</v>
      </c>
    </row>
    <row r="28" spans="1:6" ht="12.75">
      <c r="A28" s="11" t="s">
        <v>938</v>
      </c>
      <c r="B28" s="11" t="s">
        <v>925</v>
      </c>
      <c r="C28" s="11">
        <v>0.5</v>
      </c>
      <c r="D28" s="11" t="s">
        <v>850</v>
      </c>
      <c r="E28">
        <v>2008</v>
      </c>
      <c r="F28" s="11">
        <v>2391</v>
      </c>
    </row>
    <row r="29" spans="1:6" ht="12.75">
      <c r="A29" s="11" t="s">
        <v>938</v>
      </c>
      <c r="B29" s="11" t="s">
        <v>925</v>
      </c>
      <c r="C29" s="11">
        <v>1</v>
      </c>
      <c r="D29" s="11" t="s">
        <v>386</v>
      </c>
      <c r="E29">
        <v>2008</v>
      </c>
      <c r="F29" s="11">
        <v>2008</v>
      </c>
    </row>
    <row r="30" spans="1:6" ht="12.75">
      <c r="A30" s="11" t="s">
        <v>938</v>
      </c>
      <c r="B30" s="11" t="s">
        <v>925</v>
      </c>
      <c r="C30" s="11">
        <v>0.5</v>
      </c>
      <c r="D30" s="11" t="s">
        <v>324</v>
      </c>
      <c r="E30">
        <v>2008</v>
      </c>
      <c r="F30">
        <v>2166</v>
      </c>
    </row>
    <row r="31" spans="1:6" ht="12.75">
      <c r="A31" s="11" t="s">
        <v>938</v>
      </c>
      <c r="B31" s="11" t="s">
        <v>925</v>
      </c>
      <c r="C31" s="11">
        <v>0</v>
      </c>
      <c r="D31" s="11" t="s">
        <v>369</v>
      </c>
      <c r="E31">
        <v>2008</v>
      </c>
      <c r="F31" s="11">
        <v>2281</v>
      </c>
    </row>
    <row r="32" spans="1:6" ht="12.75">
      <c r="A32" s="11" t="s">
        <v>938</v>
      </c>
      <c r="B32" s="11" t="s">
        <v>925</v>
      </c>
      <c r="C32" s="11">
        <v>0</v>
      </c>
      <c r="D32" s="11" t="s">
        <v>396</v>
      </c>
      <c r="E32">
        <v>2008</v>
      </c>
      <c r="F32" s="11">
        <v>2146</v>
      </c>
    </row>
    <row r="33" spans="1:6" ht="12.75">
      <c r="A33" s="11" t="s">
        <v>938</v>
      </c>
      <c r="B33" s="11" t="s">
        <v>925</v>
      </c>
      <c r="C33" s="11">
        <v>0</v>
      </c>
      <c r="D33" s="11" t="s">
        <v>368</v>
      </c>
      <c r="E33">
        <v>2008</v>
      </c>
      <c r="F33" s="11">
        <v>2265</v>
      </c>
    </row>
    <row r="34" spans="1:6" ht="12.75">
      <c r="A34" s="11" t="s">
        <v>938</v>
      </c>
      <c r="B34" s="11" t="s">
        <v>925</v>
      </c>
      <c r="C34" s="11">
        <v>0.5</v>
      </c>
      <c r="D34" s="11" t="s">
        <v>406</v>
      </c>
      <c r="E34">
        <v>2008</v>
      </c>
      <c r="F34" s="11">
        <v>2203</v>
      </c>
    </row>
    <row r="35" spans="1:6" ht="12.75">
      <c r="A35" s="11" t="s">
        <v>938</v>
      </c>
      <c r="B35" s="11" t="s">
        <v>925</v>
      </c>
      <c r="C35" s="11">
        <v>0.5</v>
      </c>
      <c r="D35" s="11" t="s">
        <v>354</v>
      </c>
      <c r="E35">
        <v>2008</v>
      </c>
      <c r="F35" s="11">
        <v>2190</v>
      </c>
    </row>
    <row r="36" spans="1:6" ht="12.75">
      <c r="A36" s="11" t="s">
        <v>924</v>
      </c>
      <c r="B36" s="11" t="s">
        <v>925</v>
      </c>
      <c r="C36" s="11">
        <v>1</v>
      </c>
      <c r="E36">
        <v>2008</v>
      </c>
      <c r="F36" s="11">
        <v>2200</v>
      </c>
    </row>
    <row r="37" spans="1:6" ht="12.75">
      <c r="A37" s="11" t="s">
        <v>924</v>
      </c>
      <c r="B37" s="11" t="s">
        <v>925</v>
      </c>
      <c r="C37" s="11">
        <v>1</v>
      </c>
      <c r="E37">
        <v>2008</v>
      </c>
      <c r="F37" s="11">
        <v>2281</v>
      </c>
    </row>
    <row r="38" spans="1:6" ht="12.75">
      <c r="A38" s="11" t="s">
        <v>924</v>
      </c>
      <c r="B38" s="11" t="s">
        <v>925</v>
      </c>
      <c r="C38" s="11">
        <v>1</v>
      </c>
      <c r="E38">
        <v>2008</v>
      </c>
      <c r="F38" s="11">
        <v>2201</v>
      </c>
    </row>
    <row r="39" spans="1:6" ht="12.75">
      <c r="A39" s="11" t="s">
        <v>924</v>
      </c>
      <c r="B39" s="11" t="s">
        <v>925</v>
      </c>
      <c r="C39" s="11">
        <v>1</v>
      </c>
      <c r="E39">
        <v>2008</v>
      </c>
      <c r="F39" s="11">
        <v>2097</v>
      </c>
    </row>
    <row r="40" spans="1:6" ht="12.75">
      <c r="A40" s="11" t="s">
        <v>924</v>
      </c>
      <c r="B40" s="11" t="s">
        <v>925</v>
      </c>
      <c r="C40" s="11">
        <v>1</v>
      </c>
      <c r="E40">
        <v>2008</v>
      </c>
      <c r="F40" s="11">
        <v>2346</v>
      </c>
    </row>
    <row r="41" spans="1:6" ht="12.75">
      <c r="A41" s="11" t="s">
        <v>924</v>
      </c>
      <c r="B41" s="11" t="s">
        <v>925</v>
      </c>
      <c r="C41" s="11">
        <v>0.5</v>
      </c>
      <c r="E41">
        <v>2008</v>
      </c>
      <c r="F41" s="11">
        <v>2283</v>
      </c>
    </row>
    <row r="42" spans="1:6" ht="12.75">
      <c r="A42" s="11" t="s">
        <v>924</v>
      </c>
      <c r="B42" s="11" t="s">
        <v>925</v>
      </c>
      <c r="C42" s="11">
        <v>1</v>
      </c>
      <c r="E42">
        <v>2008</v>
      </c>
      <c r="F42" s="11">
        <v>2188</v>
      </c>
    </row>
    <row r="43" spans="1:6" ht="12.75">
      <c r="A43" s="11" t="s">
        <v>924</v>
      </c>
      <c r="B43" s="11" t="s">
        <v>925</v>
      </c>
      <c r="C43" s="11">
        <v>1</v>
      </c>
      <c r="E43">
        <v>2008</v>
      </c>
      <c r="F43" s="11">
        <v>2200</v>
      </c>
    </row>
    <row r="44" spans="1:6" ht="12.75">
      <c r="A44" s="11" t="s">
        <v>924</v>
      </c>
      <c r="B44" s="11" t="s">
        <v>925</v>
      </c>
      <c r="C44" s="11">
        <v>0</v>
      </c>
      <c r="E44">
        <v>2008</v>
      </c>
      <c r="F44" s="11">
        <v>2143</v>
      </c>
    </row>
    <row r="45" spans="1:6" ht="12.75">
      <c r="A45" s="11" t="s">
        <v>924</v>
      </c>
      <c r="B45" s="11" t="s">
        <v>925</v>
      </c>
      <c r="C45" s="11">
        <v>0.5</v>
      </c>
      <c r="E45">
        <v>2008</v>
      </c>
      <c r="F45" s="11">
        <v>2101</v>
      </c>
    </row>
    <row r="46" spans="1:6" ht="12.75">
      <c r="A46" s="11" t="s">
        <v>928</v>
      </c>
      <c r="B46" s="11" t="s">
        <v>925</v>
      </c>
      <c r="C46" s="11">
        <v>1</v>
      </c>
      <c r="E46">
        <v>2008</v>
      </c>
      <c r="F46" s="11">
        <v>2200</v>
      </c>
    </row>
    <row r="47" spans="1:6" ht="12.75">
      <c r="A47" s="11" t="s">
        <v>928</v>
      </c>
      <c r="B47" s="11" t="s">
        <v>925</v>
      </c>
      <c r="C47" s="11">
        <v>1</v>
      </c>
      <c r="E47">
        <v>2008</v>
      </c>
      <c r="F47" s="11">
        <v>2200</v>
      </c>
    </row>
    <row r="48" spans="1:6" ht="12.75">
      <c r="A48" s="11" t="s">
        <v>928</v>
      </c>
      <c r="B48" s="11" t="s">
        <v>925</v>
      </c>
      <c r="C48" s="11">
        <v>1</v>
      </c>
      <c r="E48">
        <v>2008</v>
      </c>
      <c r="F48" s="11">
        <v>2050</v>
      </c>
    </row>
    <row r="49" spans="1:6" ht="12.75">
      <c r="A49" s="11" t="s">
        <v>928</v>
      </c>
      <c r="B49" s="11" t="s">
        <v>925</v>
      </c>
      <c r="C49" s="11">
        <v>0.5</v>
      </c>
      <c r="E49">
        <v>2008</v>
      </c>
      <c r="F49" s="11">
        <v>2104</v>
      </c>
    </row>
    <row r="50" spans="1:6" ht="12.75">
      <c r="A50" s="11" t="s">
        <v>928</v>
      </c>
      <c r="B50" s="11" t="s">
        <v>925</v>
      </c>
      <c r="C50" s="11">
        <v>0.5</v>
      </c>
      <c r="E50">
        <v>2008</v>
      </c>
      <c r="F50" s="11">
        <v>2364</v>
      </c>
    </row>
    <row r="51" spans="1:6" ht="12.75">
      <c r="A51" s="11" t="s">
        <v>928</v>
      </c>
      <c r="B51" s="11" t="s">
        <v>925</v>
      </c>
      <c r="C51" s="11">
        <v>0.5</v>
      </c>
      <c r="E51">
        <v>2008</v>
      </c>
      <c r="F51" s="11">
        <v>2072</v>
      </c>
    </row>
    <row r="52" spans="1:6" ht="12.75">
      <c r="A52" s="11" t="s">
        <v>928</v>
      </c>
      <c r="B52" s="11" t="s">
        <v>925</v>
      </c>
      <c r="C52" s="11">
        <v>0.5</v>
      </c>
      <c r="E52">
        <v>2008</v>
      </c>
      <c r="F52" s="11">
        <v>2329</v>
      </c>
    </row>
    <row r="53" spans="1:6" ht="12.75">
      <c r="A53" s="11" t="s">
        <v>928</v>
      </c>
      <c r="B53" s="11" t="s">
        <v>925</v>
      </c>
      <c r="C53" s="11">
        <v>1</v>
      </c>
      <c r="E53">
        <v>2008</v>
      </c>
      <c r="F53" s="11">
        <v>1981</v>
      </c>
    </row>
    <row r="54" spans="1:6" ht="12.75">
      <c r="A54" s="11" t="s">
        <v>928</v>
      </c>
      <c r="B54" s="11" t="s">
        <v>925</v>
      </c>
      <c r="C54" s="11">
        <v>1</v>
      </c>
      <c r="E54">
        <v>2008</v>
      </c>
      <c r="F54" s="11">
        <v>2059</v>
      </c>
    </row>
    <row r="55" spans="1:6" ht="12.75">
      <c r="A55" s="11" t="s">
        <v>928</v>
      </c>
      <c r="B55" s="11" t="s">
        <v>925</v>
      </c>
      <c r="C55" s="11">
        <v>0</v>
      </c>
      <c r="E55">
        <v>2008</v>
      </c>
      <c r="F55" s="11">
        <v>2274</v>
      </c>
    </row>
    <row r="56" spans="1:6" ht="12.75">
      <c r="A56" s="11" t="s">
        <v>938</v>
      </c>
      <c r="B56" s="11" t="s">
        <v>402</v>
      </c>
      <c r="C56" s="7">
        <v>0.5</v>
      </c>
      <c r="D56" s="7" t="s">
        <v>332</v>
      </c>
      <c r="E56">
        <v>2155</v>
      </c>
      <c r="F56" s="11">
        <v>2290</v>
      </c>
    </row>
    <row r="57" spans="1:6" ht="12.75">
      <c r="A57" s="11" t="s">
        <v>938</v>
      </c>
      <c r="B57" s="11" t="s">
        <v>402</v>
      </c>
      <c r="C57" s="11">
        <v>0.5</v>
      </c>
      <c r="D57" s="11" t="s">
        <v>337</v>
      </c>
      <c r="E57">
        <v>2155</v>
      </c>
      <c r="F57" s="11">
        <v>2366</v>
      </c>
    </row>
    <row r="58" spans="1:6" ht="12.75">
      <c r="A58" s="11" t="s">
        <v>938</v>
      </c>
      <c r="B58" s="11" t="s">
        <v>402</v>
      </c>
      <c r="C58" s="11">
        <v>0.5</v>
      </c>
      <c r="D58" s="11" t="s">
        <v>368</v>
      </c>
      <c r="E58">
        <v>2155</v>
      </c>
      <c r="F58" s="11">
        <v>2265</v>
      </c>
    </row>
    <row r="59" spans="1:6" ht="12.75">
      <c r="A59" s="11" t="s">
        <v>938</v>
      </c>
      <c r="B59" s="11" t="s">
        <v>402</v>
      </c>
      <c r="C59" s="11">
        <v>0.5</v>
      </c>
      <c r="D59" s="11" t="s">
        <v>354</v>
      </c>
      <c r="E59">
        <v>2155</v>
      </c>
      <c r="F59" s="11">
        <v>2190</v>
      </c>
    </row>
    <row r="60" spans="1:6" ht="12.75">
      <c r="A60" s="11" t="s">
        <v>938</v>
      </c>
      <c r="B60" s="11" t="s">
        <v>332</v>
      </c>
      <c r="C60" s="11">
        <v>0.5</v>
      </c>
      <c r="D60" s="11" t="s">
        <v>402</v>
      </c>
      <c r="E60">
        <v>2290</v>
      </c>
      <c r="F60" s="11">
        <v>2155</v>
      </c>
    </row>
    <row r="61" spans="1:6" ht="12.75">
      <c r="A61" s="11" t="s">
        <v>939</v>
      </c>
      <c r="B61" s="11" t="s">
        <v>332</v>
      </c>
      <c r="C61" s="11">
        <v>0.5</v>
      </c>
      <c r="D61" s="11" t="s">
        <v>529</v>
      </c>
      <c r="E61">
        <v>2290</v>
      </c>
      <c r="F61" s="11">
        <v>2323</v>
      </c>
    </row>
    <row r="62" spans="1:6" ht="12.75">
      <c r="A62" s="11" t="s">
        <v>939</v>
      </c>
      <c r="B62" s="11" t="s">
        <v>332</v>
      </c>
      <c r="C62" s="11">
        <v>0.5</v>
      </c>
      <c r="D62" s="11" t="s">
        <v>529</v>
      </c>
      <c r="E62">
        <v>2290</v>
      </c>
      <c r="F62" s="11">
        <v>2323</v>
      </c>
    </row>
    <row r="63" spans="1:6" ht="12.75">
      <c r="A63" s="11" t="s">
        <v>938</v>
      </c>
      <c r="B63" s="11" t="s">
        <v>332</v>
      </c>
      <c r="C63" s="11">
        <v>1</v>
      </c>
      <c r="D63" s="11" t="s">
        <v>850</v>
      </c>
      <c r="E63">
        <v>2290</v>
      </c>
      <c r="F63" s="11">
        <v>2391</v>
      </c>
    </row>
    <row r="64" spans="1:6" ht="12.75">
      <c r="A64" s="11" t="s">
        <v>938</v>
      </c>
      <c r="B64" s="11" t="s">
        <v>332</v>
      </c>
      <c r="C64" s="11">
        <v>0.5</v>
      </c>
      <c r="D64" s="11" t="s">
        <v>369</v>
      </c>
      <c r="E64">
        <v>2290</v>
      </c>
      <c r="F64" s="11">
        <v>2281</v>
      </c>
    </row>
    <row r="65" spans="1:6" ht="12.75">
      <c r="A65" s="11" t="s">
        <v>938</v>
      </c>
      <c r="B65" s="11" t="s">
        <v>332</v>
      </c>
      <c r="C65" s="11">
        <v>0.5</v>
      </c>
      <c r="D65" s="11" t="s">
        <v>406</v>
      </c>
      <c r="E65">
        <v>2290</v>
      </c>
      <c r="F65" s="11">
        <v>2203</v>
      </c>
    </row>
    <row r="66" spans="1:6" ht="12.75">
      <c r="A66" s="11" t="s">
        <v>891</v>
      </c>
      <c r="B66" s="11" t="s">
        <v>332</v>
      </c>
      <c r="C66" s="11">
        <v>0.5</v>
      </c>
      <c r="E66">
        <v>2290</v>
      </c>
      <c r="F66" s="11">
        <v>2311</v>
      </c>
    </row>
    <row r="67" spans="1:6" ht="12.75">
      <c r="A67" s="11" t="s">
        <v>891</v>
      </c>
      <c r="B67" s="11" t="s">
        <v>332</v>
      </c>
      <c r="C67" s="11">
        <v>0.5</v>
      </c>
      <c r="E67">
        <v>2290</v>
      </c>
      <c r="F67" s="11">
        <v>2399</v>
      </c>
    </row>
    <row r="68" spans="1:6" ht="12.75">
      <c r="A68" s="11" t="s">
        <v>891</v>
      </c>
      <c r="B68" s="11" t="s">
        <v>332</v>
      </c>
      <c r="C68" s="11">
        <v>0.5</v>
      </c>
      <c r="E68">
        <v>2290</v>
      </c>
      <c r="F68" s="11">
        <v>2540</v>
      </c>
    </row>
    <row r="69" spans="1:6" ht="12.75">
      <c r="A69" s="11" t="s">
        <v>891</v>
      </c>
      <c r="B69" s="11" t="s">
        <v>332</v>
      </c>
      <c r="C69" s="11">
        <v>0.5</v>
      </c>
      <c r="E69">
        <v>2290</v>
      </c>
      <c r="F69" s="11">
        <v>2279</v>
      </c>
    </row>
    <row r="70" spans="1:6" ht="12.75">
      <c r="A70" s="11" t="s">
        <v>891</v>
      </c>
      <c r="B70" s="11" t="s">
        <v>332</v>
      </c>
      <c r="C70" s="11">
        <v>0</v>
      </c>
      <c r="E70">
        <v>2290</v>
      </c>
      <c r="F70" s="11">
        <v>2426</v>
      </c>
    </row>
    <row r="71" spans="1:6" ht="12.75">
      <c r="A71" s="11" t="s">
        <v>891</v>
      </c>
      <c r="B71" s="11" t="s">
        <v>332</v>
      </c>
      <c r="C71" s="11">
        <v>1</v>
      </c>
      <c r="E71">
        <v>2290</v>
      </c>
      <c r="F71" s="11">
        <v>2330</v>
      </c>
    </row>
    <row r="72" spans="1:6" ht="12.75">
      <c r="A72" s="11" t="s">
        <v>891</v>
      </c>
      <c r="B72" s="11" t="s">
        <v>332</v>
      </c>
      <c r="C72" s="11">
        <v>0.5</v>
      </c>
      <c r="E72">
        <v>2290</v>
      </c>
      <c r="F72" s="11">
        <v>2350</v>
      </c>
    </row>
    <row r="73" spans="1:6" ht="12.75">
      <c r="A73" s="11" t="s">
        <v>891</v>
      </c>
      <c r="B73" s="11" t="s">
        <v>332</v>
      </c>
      <c r="C73" s="11">
        <v>0.5</v>
      </c>
      <c r="E73">
        <v>2290</v>
      </c>
      <c r="F73" s="11">
        <v>2348</v>
      </c>
    </row>
    <row r="74" spans="1:6" ht="12.75">
      <c r="A74" s="11" t="s">
        <v>891</v>
      </c>
      <c r="B74" s="11" t="s">
        <v>332</v>
      </c>
      <c r="C74" s="11">
        <v>0.5</v>
      </c>
      <c r="E74">
        <v>2290</v>
      </c>
      <c r="F74" s="11">
        <v>2339</v>
      </c>
    </row>
    <row r="75" spans="1:6" ht="12.75">
      <c r="A75" s="11" t="s">
        <v>891</v>
      </c>
      <c r="B75" s="11" t="s">
        <v>332</v>
      </c>
      <c r="C75" s="11">
        <v>0.5</v>
      </c>
      <c r="E75">
        <v>2290</v>
      </c>
      <c r="F75" s="11">
        <v>2410</v>
      </c>
    </row>
    <row r="76" spans="1:6" ht="12.75">
      <c r="A76" s="11" t="s">
        <v>891</v>
      </c>
      <c r="B76" s="11" t="s">
        <v>332</v>
      </c>
      <c r="C76" s="11">
        <v>0.5</v>
      </c>
      <c r="E76">
        <v>2290</v>
      </c>
      <c r="F76" s="11">
        <v>2332</v>
      </c>
    </row>
    <row r="77" spans="1:6" ht="12.75">
      <c r="A77" s="11" t="s">
        <v>891</v>
      </c>
      <c r="B77" s="11" t="s">
        <v>332</v>
      </c>
      <c r="C77" s="11">
        <v>1</v>
      </c>
      <c r="E77">
        <v>2290</v>
      </c>
      <c r="F77" s="11">
        <v>2302</v>
      </c>
    </row>
    <row r="78" spans="1:6" ht="12.75">
      <c r="A78" s="11" t="s">
        <v>940</v>
      </c>
      <c r="B78" s="11" t="s">
        <v>346</v>
      </c>
      <c r="C78" s="11">
        <v>0.5</v>
      </c>
      <c r="D78" s="11" t="s">
        <v>354</v>
      </c>
      <c r="E78">
        <v>2108</v>
      </c>
      <c r="F78" s="11">
        <v>2190</v>
      </c>
    </row>
    <row r="79" spans="1:6" ht="12.75">
      <c r="A79" s="11" t="s">
        <v>940</v>
      </c>
      <c r="B79" s="11" t="s">
        <v>346</v>
      </c>
      <c r="C79" s="11">
        <v>0.5</v>
      </c>
      <c r="D79" s="11" t="s">
        <v>354</v>
      </c>
      <c r="E79">
        <v>2108</v>
      </c>
      <c r="F79" s="11">
        <v>2190</v>
      </c>
    </row>
    <row r="80" spans="1:6" ht="12.75">
      <c r="A80" s="11" t="s">
        <v>933</v>
      </c>
      <c r="B80" s="11" t="s">
        <v>346</v>
      </c>
      <c r="C80" s="11">
        <v>1</v>
      </c>
      <c r="E80">
        <v>2108</v>
      </c>
      <c r="F80" s="11">
        <v>1800</v>
      </c>
    </row>
    <row r="81" spans="1:6" ht="12.75">
      <c r="A81" s="11" t="s">
        <v>933</v>
      </c>
      <c r="B81" s="11" t="s">
        <v>346</v>
      </c>
      <c r="C81" s="11">
        <v>0.5</v>
      </c>
      <c r="E81">
        <v>2108</v>
      </c>
      <c r="F81" s="11">
        <v>1800</v>
      </c>
    </row>
    <row r="82" spans="1:6" ht="12.75">
      <c r="A82" s="11" t="s">
        <v>933</v>
      </c>
      <c r="B82" s="11" t="s">
        <v>346</v>
      </c>
      <c r="C82" s="11">
        <v>1</v>
      </c>
      <c r="E82">
        <v>2108</v>
      </c>
      <c r="F82" s="11">
        <v>1800</v>
      </c>
    </row>
    <row r="83" spans="1:6" ht="12.75">
      <c r="A83" s="11" t="s">
        <v>933</v>
      </c>
      <c r="B83" s="11" t="s">
        <v>346</v>
      </c>
      <c r="C83" s="11">
        <v>0.5</v>
      </c>
      <c r="E83">
        <v>2108</v>
      </c>
      <c r="F83" s="11">
        <v>2182</v>
      </c>
    </row>
    <row r="84" spans="1:6" ht="12.75">
      <c r="A84" s="11" t="s">
        <v>933</v>
      </c>
      <c r="B84" s="11" t="s">
        <v>346</v>
      </c>
      <c r="C84" s="11">
        <v>1</v>
      </c>
      <c r="E84">
        <v>2108</v>
      </c>
      <c r="F84" s="11">
        <v>1800</v>
      </c>
    </row>
    <row r="85" spans="1:6" ht="12.75">
      <c r="A85" s="11" t="s">
        <v>933</v>
      </c>
      <c r="B85" s="11" t="s">
        <v>346</v>
      </c>
      <c r="C85" s="11">
        <v>1</v>
      </c>
      <c r="E85">
        <v>2108</v>
      </c>
      <c r="F85" s="11">
        <v>1800</v>
      </c>
    </row>
    <row r="86" spans="1:6" ht="12.75">
      <c r="A86" s="11" t="s">
        <v>938</v>
      </c>
      <c r="B86" s="11" t="s">
        <v>405</v>
      </c>
      <c r="C86" s="11">
        <v>1</v>
      </c>
      <c r="D86" s="11" t="s">
        <v>386</v>
      </c>
      <c r="E86">
        <v>2172</v>
      </c>
      <c r="F86" s="11">
        <v>2008</v>
      </c>
    </row>
    <row r="87" spans="1:6" ht="12.75">
      <c r="A87" s="11" t="s">
        <v>938</v>
      </c>
      <c r="B87" s="11" t="s">
        <v>405</v>
      </c>
      <c r="C87" s="11">
        <v>1</v>
      </c>
      <c r="D87" s="11" t="s">
        <v>396</v>
      </c>
      <c r="E87">
        <v>2172</v>
      </c>
      <c r="F87" s="11">
        <v>2146</v>
      </c>
    </row>
    <row r="88" spans="1:6" ht="12.75">
      <c r="A88" s="11" t="s">
        <v>917</v>
      </c>
      <c r="B88" s="11" t="s">
        <v>331</v>
      </c>
      <c r="C88" s="11">
        <v>0.5</v>
      </c>
      <c r="E88">
        <v>2386</v>
      </c>
      <c r="F88" s="11">
        <v>2317</v>
      </c>
    </row>
    <row r="89" spans="1:6" ht="12.75">
      <c r="A89" s="11" t="s">
        <v>917</v>
      </c>
      <c r="B89" s="11" t="s">
        <v>331</v>
      </c>
      <c r="C89" s="11">
        <v>1</v>
      </c>
      <c r="E89">
        <v>2386</v>
      </c>
      <c r="F89" s="11">
        <v>2306</v>
      </c>
    </row>
    <row r="90" spans="1:6" ht="12.75">
      <c r="A90" s="11" t="s">
        <v>917</v>
      </c>
      <c r="B90" s="11" t="s">
        <v>331</v>
      </c>
      <c r="C90" s="11">
        <v>1</v>
      </c>
      <c r="E90">
        <v>2386</v>
      </c>
      <c r="F90" s="11">
        <v>2268</v>
      </c>
    </row>
    <row r="91" spans="1:6" ht="12.75">
      <c r="A91" s="11" t="s">
        <v>917</v>
      </c>
      <c r="B91" s="11" t="s">
        <v>331</v>
      </c>
      <c r="C91" s="11">
        <v>0.5</v>
      </c>
      <c r="E91">
        <v>2386</v>
      </c>
      <c r="F91" s="11">
        <v>2343</v>
      </c>
    </row>
    <row r="92" spans="1:6" ht="12.75">
      <c r="A92" s="11" t="s">
        <v>917</v>
      </c>
      <c r="B92" s="11" t="s">
        <v>331</v>
      </c>
      <c r="C92" s="11">
        <v>0.5</v>
      </c>
      <c r="E92">
        <v>2386</v>
      </c>
      <c r="F92" s="11">
        <v>2372</v>
      </c>
    </row>
    <row r="93" spans="1:6" ht="12.75">
      <c r="A93" s="11" t="s">
        <v>917</v>
      </c>
      <c r="B93" s="11" t="s">
        <v>331</v>
      </c>
      <c r="C93" s="11">
        <v>0.5</v>
      </c>
      <c r="E93">
        <v>2386</v>
      </c>
      <c r="F93" s="11">
        <v>2434</v>
      </c>
    </row>
    <row r="94" spans="1:6" ht="12.75">
      <c r="A94" s="11" t="s">
        <v>917</v>
      </c>
      <c r="B94" s="11" t="s">
        <v>331</v>
      </c>
      <c r="C94" s="11">
        <v>1</v>
      </c>
      <c r="E94">
        <v>2386</v>
      </c>
      <c r="F94" s="11">
        <v>2387</v>
      </c>
    </row>
    <row r="95" spans="1:6" ht="12.75">
      <c r="A95" s="11" t="s">
        <v>917</v>
      </c>
      <c r="B95" s="11" t="s">
        <v>331</v>
      </c>
      <c r="C95" s="11">
        <v>0.5</v>
      </c>
      <c r="E95">
        <v>2386</v>
      </c>
      <c r="F95" s="11">
        <v>2268</v>
      </c>
    </row>
    <row r="96" spans="1:6" ht="12.75">
      <c r="A96" s="11" t="s">
        <v>917</v>
      </c>
      <c r="B96" s="11" t="s">
        <v>331</v>
      </c>
      <c r="C96" s="11">
        <v>0.5</v>
      </c>
      <c r="E96">
        <v>2386</v>
      </c>
      <c r="F96" s="11">
        <v>2334</v>
      </c>
    </row>
    <row r="97" spans="1:6" ht="12.75">
      <c r="A97" s="11" t="s">
        <v>917</v>
      </c>
      <c r="B97" s="11" t="s">
        <v>331</v>
      </c>
      <c r="C97" s="11">
        <v>0.5</v>
      </c>
      <c r="E97">
        <v>2386</v>
      </c>
      <c r="F97" s="11">
        <v>2337</v>
      </c>
    </row>
    <row r="98" spans="1:6" ht="12.75">
      <c r="A98" s="11" t="s">
        <v>917</v>
      </c>
      <c r="B98" s="11" t="s">
        <v>331</v>
      </c>
      <c r="C98" s="11">
        <v>0.5</v>
      </c>
      <c r="E98">
        <v>2386</v>
      </c>
      <c r="F98" s="11">
        <v>2353</v>
      </c>
    </row>
    <row r="99" spans="1:6" ht="12.75">
      <c r="A99" s="11" t="s">
        <v>917</v>
      </c>
      <c r="B99" s="11" t="s">
        <v>331</v>
      </c>
      <c r="C99" s="11">
        <v>0.5</v>
      </c>
      <c r="E99">
        <v>2386</v>
      </c>
      <c r="F99" s="11">
        <v>2265</v>
      </c>
    </row>
    <row r="100" spans="1:6" ht="12.75">
      <c r="A100" s="11" t="s">
        <v>877</v>
      </c>
      <c r="B100" s="11" t="s">
        <v>334</v>
      </c>
      <c r="C100" s="11">
        <v>0.5</v>
      </c>
      <c r="E100">
        <v>2340</v>
      </c>
      <c r="F100">
        <v>2504</v>
      </c>
    </row>
    <row r="101" spans="1:6" ht="12.75">
      <c r="A101" s="11" t="s">
        <v>877</v>
      </c>
      <c r="B101" s="11" t="s">
        <v>334</v>
      </c>
      <c r="C101" s="11">
        <v>0.5</v>
      </c>
      <c r="E101">
        <v>2340</v>
      </c>
      <c r="F101">
        <v>2518</v>
      </c>
    </row>
    <row r="102" spans="1:6" ht="12.75">
      <c r="A102" s="11" t="s">
        <v>877</v>
      </c>
      <c r="B102" s="11" t="s">
        <v>334</v>
      </c>
      <c r="C102" s="11">
        <v>0.5</v>
      </c>
      <c r="E102">
        <v>2340</v>
      </c>
      <c r="F102">
        <v>2494</v>
      </c>
    </row>
    <row r="103" spans="1:6" ht="12.75">
      <c r="A103" s="11" t="s">
        <v>877</v>
      </c>
      <c r="B103" s="11" t="s">
        <v>334</v>
      </c>
      <c r="C103" s="11">
        <v>0.5</v>
      </c>
      <c r="E103">
        <v>2340</v>
      </c>
      <c r="F103">
        <v>2363</v>
      </c>
    </row>
    <row r="104" spans="1:6" ht="12.75">
      <c r="A104" s="11" t="s">
        <v>877</v>
      </c>
      <c r="B104" s="11" t="s">
        <v>334</v>
      </c>
      <c r="C104" s="11">
        <v>0.5</v>
      </c>
      <c r="E104">
        <v>2340</v>
      </c>
      <c r="F104">
        <v>2446</v>
      </c>
    </row>
    <row r="105" spans="1:6" ht="12.75">
      <c r="A105" s="11" t="s">
        <v>877</v>
      </c>
      <c r="B105" s="11" t="s">
        <v>334</v>
      </c>
      <c r="C105" s="11">
        <v>1</v>
      </c>
      <c r="E105">
        <v>2340</v>
      </c>
      <c r="F105">
        <v>2515</v>
      </c>
    </row>
    <row r="106" spans="1:6" ht="12.75">
      <c r="A106" s="11" t="s">
        <v>877</v>
      </c>
      <c r="B106" s="11" t="s">
        <v>334</v>
      </c>
      <c r="C106" s="11">
        <v>0.5</v>
      </c>
      <c r="E106">
        <v>2340</v>
      </c>
      <c r="F106">
        <v>2407</v>
      </c>
    </row>
    <row r="107" spans="1:6" ht="12.75">
      <c r="A107" s="11" t="s">
        <v>877</v>
      </c>
      <c r="B107" s="11" t="s">
        <v>334</v>
      </c>
      <c r="C107" s="11">
        <v>0</v>
      </c>
      <c r="E107">
        <v>2340</v>
      </c>
      <c r="F107">
        <v>2366</v>
      </c>
    </row>
    <row r="108" spans="1:6" ht="12.75">
      <c r="A108" s="11" t="s">
        <v>877</v>
      </c>
      <c r="B108" s="11" t="s">
        <v>334</v>
      </c>
      <c r="C108" s="11">
        <v>1</v>
      </c>
      <c r="E108">
        <v>2340</v>
      </c>
      <c r="F108">
        <v>2474</v>
      </c>
    </row>
    <row r="109" spans="1:6" ht="12.75">
      <c r="A109" s="11" t="s">
        <v>877</v>
      </c>
      <c r="B109" s="11" t="s">
        <v>334</v>
      </c>
      <c r="C109" s="11">
        <v>0.5</v>
      </c>
      <c r="E109">
        <v>2340</v>
      </c>
      <c r="F109">
        <v>2356</v>
      </c>
    </row>
    <row r="110" spans="1:6" ht="12.75">
      <c r="A110" s="11" t="s">
        <v>911</v>
      </c>
      <c r="B110" s="11" t="s">
        <v>334</v>
      </c>
      <c r="C110" s="11">
        <v>0.5</v>
      </c>
      <c r="E110">
        <v>2340</v>
      </c>
      <c r="F110" s="11">
        <v>2539</v>
      </c>
    </row>
    <row r="111" spans="1:6" ht="12.75">
      <c r="A111" s="11" t="s">
        <v>911</v>
      </c>
      <c r="B111" s="11" t="s">
        <v>334</v>
      </c>
      <c r="C111" s="11">
        <v>0.5</v>
      </c>
      <c r="E111">
        <v>2340</v>
      </c>
      <c r="F111" s="11">
        <v>2445</v>
      </c>
    </row>
    <row r="112" spans="1:6" ht="12.75">
      <c r="A112" s="11" t="s">
        <v>911</v>
      </c>
      <c r="B112" s="11" t="s">
        <v>334</v>
      </c>
      <c r="C112" s="11">
        <v>0.5</v>
      </c>
      <c r="E112">
        <v>2340</v>
      </c>
      <c r="F112" s="11">
        <v>2332</v>
      </c>
    </row>
    <row r="113" spans="1:6" ht="12.75">
      <c r="A113" s="11" t="s">
        <v>911</v>
      </c>
      <c r="B113" s="11" t="s">
        <v>334</v>
      </c>
      <c r="C113" s="11">
        <v>0</v>
      </c>
      <c r="E113">
        <v>2340</v>
      </c>
      <c r="F113" s="11">
        <v>2241</v>
      </c>
    </row>
    <row r="114" spans="1:6" ht="12.75">
      <c r="A114" s="11" t="s">
        <v>911</v>
      </c>
      <c r="B114" s="11" t="s">
        <v>334</v>
      </c>
      <c r="C114" s="11">
        <v>0.5</v>
      </c>
      <c r="E114">
        <v>2340</v>
      </c>
      <c r="F114" s="11">
        <v>2348</v>
      </c>
    </row>
    <row r="115" spans="1:6" ht="12.75">
      <c r="A115" s="11" t="s">
        <v>911</v>
      </c>
      <c r="B115" s="11" t="s">
        <v>334</v>
      </c>
      <c r="C115" s="11">
        <v>0.5</v>
      </c>
      <c r="E115">
        <v>2340</v>
      </c>
      <c r="F115" s="11">
        <v>2386</v>
      </c>
    </row>
    <row r="116" spans="1:6" ht="12.75">
      <c r="A116" s="11" t="s">
        <v>911</v>
      </c>
      <c r="B116" s="11" t="s">
        <v>334</v>
      </c>
      <c r="C116" s="11">
        <v>0</v>
      </c>
      <c r="E116">
        <v>2340</v>
      </c>
      <c r="F116" s="11">
        <v>2443</v>
      </c>
    </row>
    <row r="117" spans="1:6" ht="12.75">
      <c r="A117" s="11" t="s">
        <v>911</v>
      </c>
      <c r="B117" s="11" t="s">
        <v>334</v>
      </c>
      <c r="C117" s="11">
        <v>0</v>
      </c>
      <c r="E117">
        <v>2340</v>
      </c>
      <c r="F117" s="11">
        <v>2277</v>
      </c>
    </row>
    <row r="118" spans="1:6" ht="12.75">
      <c r="A118" s="11" t="s">
        <v>911</v>
      </c>
      <c r="B118" s="11" t="s">
        <v>334</v>
      </c>
      <c r="C118" s="11">
        <v>0.5</v>
      </c>
      <c r="E118">
        <v>2340</v>
      </c>
      <c r="F118" s="11">
        <v>2453</v>
      </c>
    </row>
    <row r="119" spans="1:6" ht="12.75">
      <c r="A119" s="11" t="s">
        <v>911</v>
      </c>
      <c r="B119" s="11" t="s">
        <v>334</v>
      </c>
      <c r="C119" s="11">
        <v>0.5</v>
      </c>
      <c r="E119">
        <v>2340</v>
      </c>
      <c r="F119" s="11">
        <v>2394</v>
      </c>
    </row>
    <row r="120" spans="1:6" ht="12.75">
      <c r="A120" s="11" t="s">
        <v>878</v>
      </c>
      <c r="B120" s="11" t="s">
        <v>334</v>
      </c>
      <c r="C120" s="11">
        <v>1</v>
      </c>
      <c r="E120">
        <v>2340</v>
      </c>
      <c r="F120" s="11">
        <v>2308</v>
      </c>
    </row>
    <row r="121" spans="1:30" ht="12.75">
      <c r="A121" s="11" t="s">
        <v>878</v>
      </c>
      <c r="B121" s="11" t="s">
        <v>334</v>
      </c>
      <c r="C121" s="11">
        <v>0.5</v>
      </c>
      <c r="E121">
        <v>2340</v>
      </c>
      <c r="F121" s="11">
        <v>2489</v>
      </c>
      <c r="AD121" s="10"/>
    </row>
    <row r="122" spans="1:6" ht="12.75">
      <c r="A122" s="11" t="s">
        <v>878</v>
      </c>
      <c r="B122" s="11" t="s">
        <v>334</v>
      </c>
      <c r="C122" s="11">
        <v>1</v>
      </c>
      <c r="E122">
        <v>2340</v>
      </c>
      <c r="F122" s="11">
        <v>2092</v>
      </c>
    </row>
    <row r="123" spans="1:6" ht="12.75">
      <c r="A123" s="11" t="s">
        <v>878</v>
      </c>
      <c r="B123" s="11" t="s">
        <v>334</v>
      </c>
      <c r="C123" s="11">
        <v>0.5</v>
      </c>
      <c r="E123">
        <v>2340</v>
      </c>
      <c r="F123" s="11">
        <v>2361</v>
      </c>
    </row>
    <row r="124" spans="1:6" ht="12.75">
      <c r="A124" s="11" t="s">
        <v>878</v>
      </c>
      <c r="B124" s="11" t="s">
        <v>334</v>
      </c>
      <c r="C124" s="11">
        <v>0.5</v>
      </c>
      <c r="E124">
        <v>2340</v>
      </c>
      <c r="F124" s="11">
        <v>2203</v>
      </c>
    </row>
    <row r="125" spans="1:6" ht="12.75">
      <c r="A125" s="11" t="s">
        <v>878</v>
      </c>
      <c r="B125" s="11" t="s">
        <v>334</v>
      </c>
      <c r="C125" s="11">
        <v>0.5</v>
      </c>
      <c r="E125">
        <v>2340</v>
      </c>
      <c r="F125" s="11">
        <v>2462</v>
      </c>
    </row>
    <row r="126" spans="1:6" ht="12.75">
      <c r="A126" s="11" t="s">
        <v>878</v>
      </c>
      <c r="B126" s="11" t="s">
        <v>334</v>
      </c>
      <c r="C126" s="11">
        <v>0.5</v>
      </c>
      <c r="E126">
        <v>2340</v>
      </c>
      <c r="F126" s="11">
        <v>2422</v>
      </c>
    </row>
    <row r="127" spans="1:6" ht="12.75">
      <c r="A127" s="11" t="s">
        <v>878</v>
      </c>
      <c r="B127" s="11" t="s">
        <v>334</v>
      </c>
      <c r="C127" s="11">
        <v>0</v>
      </c>
      <c r="E127">
        <v>2340</v>
      </c>
      <c r="F127" s="11">
        <v>2331</v>
      </c>
    </row>
    <row r="128" spans="1:6" ht="12.75">
      <c r="A128" s="11" t="s">
        <v>878</v>
      </c>
      <c r="B128" s="11" t="s">
        <v>334</v>
      </c>
      <c r="C128" s="11">
        <v>0.5</v>
      </c>
      <c r="E128">
        <v>2340</v>
      </c>
      <c r="F128" s="11">
        <v>2335</v>
      </c>
    </row>
    <row r="129" spans="1:6" ht="12.75">
      <c r="A129" s="11" t="s">
        <v>878</v>
      </c>
      <c r="B129" s="11" t="s">
        <v>334</v>
      </c>
      <c r="C129" s="11">
        <v>0</v>
      </c>
      <c r="E129">
        <v>2340</v>
      </c>
      <c r="F129" s="11">
        <v>2311</v>
      </c>
    </row>
    <row r="130" spans="1:6" ht="12.75">
      <c r="A130" s="11" t="s">
        <v>909</v>
      </c>
      <c r="B130" s="11" t="s">
        <v>334</v>
      </c>
      <c r="C130" s="11">
        <v>0</v>
      </c>
      <c r="E130">
        <v>2340</v>
      </c>
      <c r="F130" s="11">
        <v>2550</v>
      </c>
    </row>
    <row r="131" spans="1:6" ht="12.75">
      <c r="A131" s="11" t="s">
        <v>909</v>
      </c>
      <c r="B131" s="11" t="s">
        <v>334</v>
      </c>
      <c r="C131" s="11">
        <v>0.5</v>
      </c>
      <c r="E131">
        <v>2340</v>
      </c>
      <c r="F131" s="11">
        <v>2509</v>
      </c>
    </row>
    <row r="132" spans="1:6" ht="12.75">
      <c r="A132" s="11" t="s">
        <v>909</v>
      </c>
      <c r="B132" s="11" t="s">
        <v>334</v>
      </c>
      <c r="C132" s="11">
        <v>1</v>
      </c>
      <c r="E132">
        <v>2340</v>
      </c>
      <c r="F132" s="11">
        <v>2407</v>
      </c>
    </row>
    <row r="133" spans="1:6" ht="12.75">
      <c r="A133" s="11" t="s">
        <v>909</v>
      </c>
      <c r="B133" s="11" t="s">
        <v>334</v>
      </c>
      <c r="C133" s="11">
        <v>0.5</v>
      </c>
      <c r="E133">
        <v>2340</v>
      </c>
      <c r="F133" s="11">
        <v>2416</v>
      </c>
    </row>
    <row r="134" spans="1:6" ht="12.75">
      <c r="A134" s="11" t="s">
        <v>909</v>
      </c>
      <c r="B134" s="11" t="s">
        <v>334</v>
      </c>
      <c r="C134" s="11">
        <v>0.5</v>
      </c>
      <c r="E134">
        <v>2340</v>
      </c>
      <c r="F134" s="11">
        <v>2421</v>
      </c>
    </row>
    <row r="135" spans="1:6" ht="12.75">
      <c r="A135" s="11" t="s">
        <v>909</v>
      </c>
      <c r="B135" s="11" t="s">
        <v>334</v>
      </c>
      <c r="C135" s="11">
        <v>1</v>
      </c>
      <c r="E135">
        <v>2340</v>
      </c>
      <c r="F135" s="11">
        <v>2454</v>
      </c>
    </row>
    <row r="136" spans="1:6" ht="12.75">
      <c r="A136" s="11" t="s">
        <v>909</v>
      </c>
      <c r="B136" s="11" t="s">
        <v>334</v>
      </c>
      <c r="C136" s="11">
        <v>0.5</v>
      </c>
      <c r="E136">
        <v>2340</v>
      </c>
      <c r="F136" s="11">
        <v>2140</v>
      </c>
    </row>
    <row r="137" spans="1:6" ht="12.75">
      <c r="A137" s="11" t="s">
        <v>909</v>
      </c>
      <c r="B137" s="11" t="s">
        <v>334</v>
      </c>
      <c r="C137" s="11">
        <v>0</v>
      </c>
      <c r="E137">
        <v>2340</v>
      </c>
      <c r="F137" s="11">
        <v>2432</v>
      </c>
    </row>
    <row r="138" spans="1:6" ht="12.75">
      <c r="A138" s="11" t="s">
        <v>909</v>
      </c>
      <c r="B138" s="11" t="s">
        <v>334</v>
      </c>
      <c r="C138" s="11">
        <v>0.5</v>
      </c>
      <c r="E138">
        <v>2340</v>
      </c>
      <c r="F138" s="11">
        <v>2428</v>
      </c>
    </row>
    <row r="139" spans="1:6" ht="12.75">
      <c r="A139" s="11" t="s">
        <v>909</v>
      </c>
      <c r="B139" s="11" t="s">
        <v>334</v>
      </c>
      <c r="C139" s="11">
        <v>1</v>
      </c>
      <c r="E139">
        <v>2340</v>
      </c>
      <c r="F139" s="11">
        <v>2479</v>
      </c>
    </row>
    <row r="140" spans="1:6" ht="12.75">
      <c r="A140" s="11" t="s">
        <v>909</v>
      </c>
      <c r="B140" s="11" t="s">
        <v>334</v>
      </c>
      <c r="C140" s="11">
        <v>0.5</v>
      </c>
      <c r="E140">
        <v>2340</v>
      </c>
      <c r="F140" s="11">
        <v>2497</v>
      </c>
    </row>
    <row r="141" spans="1:6" ht="12.75">
      <c r="A141" s="11" t="s">
        <v>909</v>
      </c>
      <c r="B141" s="11" t="s">
        <v>334</v>
      </c>
      <c r="C141" s="11">
        <v>0.5</v>
      </c>
      <c r="E141">
        <v>2340</v>
      </c>
      <c r="F141" s="11">
        <v>2517</v>
      </c>
    </row>
    <row r="142" spans="1:6" ht="12.75">
      <c r="A142" s="11" t="s">
        <v>901</v>
      </c>
      <c r="B142" s="11" t="s">
        <v>902</v>
      </c>
      <c r="C142" s="11">
        <v>1</v>
      </c>
      <c r="E142">
        <v>2628</v>
      </c>
      <c r="F142" s="11">
        <v>2547</v>
      </c>
    </row>
    <row r="143" spans="1:6" ht="12.75">
      <c r="A143" s="11" t="s">
        <v>901</v>
      </c>
      <c r="B143" s="11" t="s">
        <v>902</v>
      </c>
      <c r="C143" s="11">
        <v>0.5</v>
      </c>
      <c r="E143">
        <v>2628</v>
      </c>
      <c r="F143" s="11">
        <v>2611</v>
      </c>
    </row>
    <row r="144" spans="1:6" ht="12.75">
      <c r="A144" s="11" t="s">
        <v>901</v>
      </c>
      <c r="B144" s="11" t="s">
        <v>902</v>
      </c>
      <c r="C144" s="11">
        <v>0.5</v>
      </c>
      <c r="E144">
        <v>2628</v>
      </c>
      <c r="F144" s="11">
        <v>2502</v>
      </c>
    </row>
    <row r="145" spans="1:6" ht="12.75">
      <c r="A145" s="11" t="s">
        <v>901</v>
      </c>
      <c r="B145" s="11" t="s">
        <v>902</v>
      </c>
      <c r="C145" s="11">
        <v>0.5</v>
      </c>
      <c r="E145">
        <v>2628</v>
      </c>
      <c r="F145" s="11">
        <v>2570</v>
      </c>
    </row>
    <row r="146" spans="1:6" ht="12.75">
      <c r="A146" s="11" t="s">
        <v>901</v>
      </c>
      <c r="B146" s="11" t="s">
        <v>902</v>
      </c>
      <c r="C146" s="11">
        <v>0.5</v>
      </c>
      <c r="E146">
        <v>2628</v>
      </c>
      <c r="F146" s="11">
        <v>2539</v>
      </c>
    </row>
    <row r="147" spans="1:6" ht="12.75">
      <c r="A147" s="11" t="s">
        <v>901</v>
      </c>
      <c r="B147" s="11" t="s">
        <v>902</v>
      </c>
      <c r="C147" s="11">
        <v>0.5</v>
      </c>
      <c r="E147">
        <v>2628</v>
      </c>
      <c r="F147" s="11">
        <v>2724</v>
      </c>
    </row>
    <row r="148" spans="1:6" ht="12.75">
      <c r="A148" s="11" t="s">
        <v>901</v>
      </c>
      <c r="B148" s="11" t="s">
        <v>902</v>
      </c>
      <c r="C148" s="11">
        <v>0.5</v>
      </c>
      <c r="E148">
        <v>2628</v>
      </c>
      <c r="F148" s="11">
        <v>2517</v>
      </c>
    </row>
    <row r="149" spans="1:6" ht="12.75">
      <c r="A149" s="11" t="s">
        <v>901</v>
      </c>
      <c r="B149" s="11" t="s">
        <v>902</v>
      </c>
      <c r="C149" s="11">
        <v>0.5</v>
      </c>
      <c r="E149">
        <v>2628</v>
      </c>
      <c r="F149" s="11">
        <v>2550</v>
      </c>
    </row>
    <row r="150" spans="1:6" ht="12.75">
      <c r="A150" s="11" t="s">
        <v>901</v>
      </c>
      <c r="B150" s="11" t="s">
        <v>902</v>
      </c>
      <c r="C150" s="11">
        <v>0.5</v>
      </c>
      <c r="E150">
        <v>2628</v>
      </c>
      <c r="F150" s="11">
        <v>2607</v>
      </c>
    </row>
    <row r="151" spans="1:6" ht="12.75">
      <c r="A151" s="11" t="s">
        <v>901</v>
      </c>
      <c r="B151" s="11" t="s">
        <v>902</v>
      </c>
      <c r="C151" s="11">
        <v>0.5</v>
      </c>
      <c r="E151">
        <v>2628</v>
      </c>
      <c r="F151" s="11">
        <v>2565</v>
      </c>
    </row>
    <row r="152" spans="1:6" ht="12.75">
      <c r="A152" s="11" t="s">
        <v>901</v>
      </c>
      <c r="B152" s="11" t="s">
        <v>902</v>
      </c>
      <c r="C152" s="11">
        <v>0</v>
      </c>
      <c r="E152">
        <v>2628</v>
      </c>
      <c r="F152" s="11">
        <v>2616</v>
      </c>
    </row>
    <row r="153" spans="1:6" ht="12.75">
      <c r="A153" s="11" t="s">
        <v>901</v>
      </c>
      <c r="B153" s="11" t="s">
        <v>902</v>
      </c>
      <c r="C153" s="11">
        <v>0.5</v>
      </c>
      <c r="E153">
        <v>2628</v>
      </c>
      <c r="F153" s="11">
        <v>2779</v>
      </c>
    </row>
    <row r="154" spans="1:6" ht="12.75">
      <c r="A154" s="11" t="s">
        <v>901</v>
      </c>
      <c r="B154" s="11" t="s">
        <v>902</v>
      </c>
      <c r="C154" s="11">
        <v>0</v>
      </c>
      <c r="E154">
        <v>2628</v>
      </c>
      <c r="F154" s="11">
        <v>2639</v>
      </c>
    </row>
    <row r="155" spans="1:6" ht="12.75">
      <c r="A155" s="11" t="s">
        <v>939</v>
      </c>
      <c r="B155" s="11" t="s">
        <v>529</v>
      </c>
      <c r="C155" s="11">
        <v>0.5</v>
      </c>
      <c r="D155" s="11" t="s">
        <v>332</v>
      </c>
      <c r="E155">
        <v>2323</v>
      </c>
      <c r="F155" s="11">
        <v>2290</v>
      </c>
    </row>
    <row r="156" spans="1:6" ht="12.75">
      <c r="A156" s="11" t="s">
        <v>939</v>
      </c>
      <c r="B156" s="11" t="s">
        <v>529</v>
      </c>
      <c r="C156" s="11">
        <v>0.5</v>
      </c>
      <c r="D156" s="11" t="s">
        <v>332</v>
      </c>
      <c r="E156">
        <v>2323</v>
      </c>
      <c r="F156" s="11">
        <v>2290</v>
      </c>
    </row>
    <row r="157" spans="1:6" ht="12.75">
      <c r="A157" s="11" t="s">
        <v>889</v>
      </c>
      <c r="B157" s="11" t="s">
        <v>890</v>
      </c>
      <c r="C157" s="11">
        <v>0.5</v>
      </c>
      <c r="E157">
        <v>2347</v>
      </c>
      <c r="F157" s="11">
        <v>2368</v>
      </c>
    </row>
    <row r="158" spans="1:6" ht="12.75">
      <c r="A158" s="11" t="s">
        <v>889</v>
      </c>
      <c r="B158" s="11" t="s">
        <v>890</v>
      </c>
      <c r="C158" s="11">
        <v>0</v>
      </c>
      <c r="E158">
        <v>2347</v>
      </c>
      <c r="F158" s="11">
        <v>2297</v>
      </c>
    </row>
    <row r="159" spans="1:6" ht="12.75">
      <c r="A159" s="11" t="s">
        <v>889</v>
      </c>
      <c r="B159" s="11" t="s">
        <v>890</v>
      </c>
      <c r="C159" s="11">
        <v>0</v>
      </c>
      <c r="E159">
        <v>2347</v>
      </c>
      <c r="F159" s="11">
        <v>2474</v>
      </c>
    </row>
    <row r="160" spans="1:6" ht="12.75">
      <c r="A160" s="11" t="s">
        <v>889</v>
      </c>
      <c r="B160" s="11" t="s">
        <v>890</v>
      </c>
      <c r="C160" s="11">
        <v>0.5</v>
      </c>
      <c r="E160">
        <v>2347</v>
      </c>
      <c r="F160" s="11">
        <v>2410</v>
      </c>
    </row>
    <row r="161" spans="1:6" ht="12.75">
      <c r="A161" s="11" t="s">
        <v>889</v>
      </c>
      <c r="B161" s="11" t="s">
        <v>890</v>
      </c>
      <c r="C161" s="11">
        <v>0.5</v>
      </c>
      <c r="E161">
        <v>2347</v>
      </c>
      <c r="F161" s="11">
        <v>2489</v>
      </c>
    </row>
    <row r="162" spans="1:6" ht="12.75">
      <c r="A162" s="11" t="s">
        <v>889</v>
      </c>
      <c r="B162" s="11" t="s">
        <v>890</v>
      </c>
      <c r="C162" s="11">
        <v>0.5</v>
      </c>
      <c r="E162">
        <v>2347</v>
      </c>
      <c r="F162" s="11">
        <v>2356</v>
      </c>
    </row>
    <row r="163" spans="1:6" ht="12.75">
      <c r="A163" s="11" t="s">
        <v>889</v>
      </c>
      <c r="B163" s="11" t="s">
        <v>890</v>
      </c>
      <c r="C163" s="11">
        <v>0.5</v>
      </c>
      <c r="E163">
        <v>2347</v>
      </c>
      <c r="F163" s="11">
        <v>2605</v>
      </c>
    </row>
    <row r="164" spans="1:6" ht="12.75">
      <c r="A164" s="11" t="s">
        <v>889</v>
      </c>
      <c r="B164" s="11" t="s">
        <v>890</v>
      </c>
      <c r="C164" s="11">
        <v>0.5</v>
      </c>
      <c r="E164">
        <v>2347</v>
      </c>
      <c r="F164" s="11">
        <v>2536</v>
      </c>
    </row>
    <row r="165" spans="1:6" ht="12.75">
      <c r="A165" s="11" t="s">
        <v>889</v>
      </c>
      <c r="B165" s="11" t="s">
        <v>890</v>
      </c>
      <c r="C165" s="11">
        <v>0.5</v>
      </c>
      <c r="E165">
        <v>2347</v>
      </c>
      <c r="F165" s="11">
        <v>2299</v>
      </c>
    </row>
    <row r="166" spans="1:6" ht="12.75">
      <c r="A166" s="11" t="s">
        <v>889</v>
      </c>
      <c r="B166" s="11" t="s">
        <v>890</v>
      </c>
      <c r="C166" s="11">
        <v>0.5</v>
      </c>
      <c r="E166">
        <v>2347</v>
      </c>
      <c r="F166" s="11">
        <v>2435</v>
      </c>
    </row>
    <row r="167" spans="1:6" ht="12.75">
      <c r="A167" s="11" t="s">
        <v>889</v>
      </c>
      <c r="B167" s="11" t="s">
        <v>890</v>
      </c>
      <c r="C167" s="11">
        <v>1</v>
      </c>
      <c r="E167">
        <v>2347</v>
      </c>
      <c r="F167" s="11">
        <v>2572</v>
      </c>
    </row>
    <row r="168" spans="1:6" ht="12.75">
      <c r="A168" s="11" t="s">
        <v>889</v>
      </c>
      <c r="B168" s="11" t="s">
        <v>890</v>
      </c>
      <c r="C168" s="11">
        <v>0.5</v>
      </c>
      <c r="E168">
        <v>2347</v>
      </c>
      <c r="F168" s="11">
        <v>2383</v>
      </c>
    </row>
    <row r="169" spans="1:6" ht="12.75">
      <c r="A169" s="11" t="s">
        <v>895</v>
      </c>
      <c r="B169" s="11" t="s">
        <v>896</v>
      </c>
      <c r="C169" s="11">
        <v>0</v>
      </c>
      <c r="E169">
        <v>2001</v>
      </c>
      <c r="F169" s="11">
        <v>2263</v>
      </c>
    </row>
    <row r="170" spans="1:6" ht="12.75">
      <c r="A170" s="11" t="s">
        <v>895</v>
      </c>
      <c r="B170" s="11" t="s">
        <v>896</v>
      </c>
      <c r="C170" s="11">
        <v>0.5</v>
      </c>
      <c r="E170">
        <v>2001</v>
      </c>
      <c r="F170" s="11">
        <v>1959</v>
      </c>
    </row>
    <row r="171" spans="1:6" ht="12.75">
      <c r="A171" s="11" t="s">
        <v>895</v>
      </c>
      <c r="B171" s="11" t="s">
        <v>896</v>
      </c>
      <c r="C171" s="11">
        <v>1</v>
      </c>
      <c r="E171">
        <v>2001</v>
      </c>
      <c r="F171" s="11">
        <v>1609</v>
      </c>
    </row>
    <row r="172" spans="1:6" ht="12.75">
      <c r="A172" s="11" t="s">
        <v>895</v>
      </c>
      <c r="B172" s="11" t="s">
        <v>896</v>
      </c>
      <c r="C172" s="11">
        <v>0</v>
      </c>
      <c r="E172">
        <v>2001</v>
      </c>
      <c r="F172" s="11">
        <v>1957</v>
      </c>
    </row>
    <row r="173" spans="1:6" ht="12.75">
      <c r="A173" s="11" t="s">
        <v>895</v>
      </c>
      <c r="B173" s="11" t="s">
        <v>896</v>
      </c>
      <c r="C173" s="11">
        <v>0</v>
      </c>
      <c r="E173">
        <v>2001</v>
      </c>
      <c r="F173" s="11">
        <v>2000</v>
      </c>
    </row>
    <row r="174" spans="1:6" ht="12.75">
      <c r="A174" s="11" t="s">
        <v>895</v>
      </c>
      <c r="B174" s="11" t="s">
        <v>896</v>
      </c>
      <c r="C174" s="11">
        <v>0.5</v>
      </c>
      <c r="E174">
        <v>2001</v>
      </c>
      <c r="F174" s="11">
        <v>2000</v>
      </c>
    </row>
    <row r="175" spans="1:6" ht="12.75">
      <c r="A175" s="11" t="s">
        <v>938</v>
      </c>
      <c r="B175" s="11" t="s">
        <v>850</v>
      </c>
      <c r="C175" s="11">
        <v>0.5</v>
      </c>
      <c r="D175" s="11" t="s">
        <v>925</v>
      </c>
      <c r="E175">
        <v>2391</v>
      </c>
      <c r="F175" s="11">
        <v>2008</v>
      </c>
    </row>
    <row r="176" spans="1:6" ht="12.75">
      <c r="A176" s="11" t="s">
        <v>938</v>
      </c>
      <c r="B176" s="11" t="s">
        <v>850</v>
      </c>
      <c r="C176" s="11">
        <v>0</v>
      </c>
      <c r="D176" s="11" t="s">
        <v>332</v>
      </c>
      <c r="E176">
        <v>2391</v>
      </c>
      <c r="F176" s="11">
        <v>2290</v>
      </c>
    </row>
    <row r="177" spans="1:6" ht="12.75">
      <c r="A177" s="11" t="s">
        <v>938</v>
      </c>
      <c r="B177" s="11" t="s">
        <v>850</v>
      </c>
      <c r="C177" s="11">
        <v>0.5</v>
      </c>
      <c r="D177" s="11" t="s">
        <v>374</v>
      </c>
      <c r="E177">
        <v>2391</v>
      </c>
      <c r="F177" s="11">
        <v>2200</v>
      </c>
    </row>
    <row r="178" spans="1:6" ht="12.75">
      <c r="A178" s="11" t="s">
        <v>938</v>
      </c>
      <c r="B178" s="11" t="s">
        <v>850</v>
      </c>
      <c r="C178" s="11">
        <v>0.5</v>
      </c>
      <c r="D178" s="11" t="s">
        <v>368</v>
      </c>
      <c r="E178">
        <v>2391</v>
      </c>
      <c r="F178" s="11">
        <v>2265</v>
      </c>
    </row>
    <row r="179" spans="1:6" ht="12.75">
      <c r="A179" s="11" t="s">
        <v>938</v>
      </c>
      <c r="B179" s="11" t="s">
        <v>850</v>
      </c>
      <c r="C179" s="11">
        <v>0.5</v>
      </c>
      <c r="D179" s="11" t="s">
        <v>354</v>
      </c>
      <c r="E179">
        <v>2391</v>
      </c>
      <c r="F179" s="11">
        <v>2190</v>
      </c>
    </row>
    <row r="180" spans="1:6" ht="12.75">
      <c r="A180" s="11" t="s">
        <v>876</v>
      </c>
      <c r="B180" s="11" t="s">
        <v>850</v>
      </c>
      <c r="C180" s="11">
        <v>1</v>
      </c>
      <c r="E180">
        <v>2391</v>
      </c>
      <c r="F180">
        <v>2540</v>
      </c>
    </row>
    <row r="181" spans="1:6" ht="12.75">
      <c r="A181" s="11" t="s">
        <v>876</v>
      </c>
      <c r="B181" s="11" t="s">
        <v>850</v>
      </c>
      <c r="C181" s="11">
        <v>1</v>
      </c>
      <c r="E181">
        <v>2391</v>
      </c>
      <c r="F181">
        <v>2549</v>
      </c>
    </row>
    <row r="182" spans="1:6" ht="12.75">
      <c r="A182" s="11" t="s">
        <v>876</v>
      </c>
      <c r="B182" s="11" t="s">
        <v>850</v>
      </c>
      <c r="C182" s="11">
        <v>0.5</v>
      </c>
      <c r="E182">
        <v>2391</v>
      </c>
      <c r="F182">
        <v>2599</v>
      </c>
    </row>
    <row r="183" spans="1:6" ht="12.75">
      <c r="A183" s="11" t="s">
        <v>876</v>
      </c>
      <c r="B183" s="11" t="s">
        <v>850</v>
      </c>
      <c r="C183" s="11">
        <v>0.5</v>
      </c>
      <c r="E183">
        <v>2391</v>
      </c>
      <c r="F183">
        <v>2494</v>
      </c>
    </row>
    <row r="184" spans="1:6" ht="12.75">
      <c r="A184" s="11" t="s">
        <v>876</v>
      </c>
      <c r="B184" s="11" t="s">
        <v>850</v>
      </c>
      <c r="C184" s="11">
        <v>0.5</v>
      </c>
      <c r="E184">
        <v>2391</v>
      </c>
      <c r="F184">
        <v>2491</v>
      </c>
    </row>
    <row r="185" spans="1:6" ht="12.75">
      <c r="A185" s="11" t="s">
        <v>876</v>
      </c>
      <c r="B185" s="11" t="s">
        <v>850</v>
      </c>
      <c r="C185" s="11">
        <v>0.5</v>
      </c>
      <c r="E185">
        <v>2391</v>
      </c>
      <c r="F185">
        <v>2505</v>
      </c>
    </row>
    <row r="186" spans="1:6" ht="12.75">
      <c r="A186" s="11" t="s">
        <v>876</v>
      </c>
      <c r="B186" s="11" t="s">
        <v>850</v>
      </c>
      <c r="C186" s="11">
        <v>0</v>
      </c>
      <c r="E186">
        <v>2391</v>
      </c>
      <c r="F186">
        <v>2408</v>
      </c>
    </row>
    <row r="187" spans="1:6" ht="12.75">
      <c r="A187" s="11" t="s">
        <v>876</v>
      </c>
      <c r="B187" s="11" t="s">
        <v>850</v>
      </c>
      <c r="C187" s="11">
        <v>0</v>
      </c>
      <c r="E187">
        <v>2391</v>
      </c>
      <c r="F187">
        <v>2446</v>
      </c>
    </row>
    <row r="188" spans="1:6" ht="12.75">
      <c r="A188" s="11" t="s">
        <v>876</v>
      </c>
      <c r="B188" s="11" t="s">
        <v>850</v>
      </c>
      <c r="C188" s="11">
        <v>1</v>
      </c>
      <c r="E188">
        <v>2391</v>
      </c>
      <c r="F188">
        <v>2408</v>
      </c>
    </row>
    <row r="189" spans="1:6" ht="12.75">
      <c r="A189" s="11" t="s">
        <v>876</v>
      </c>
      <c r="B189" s="11" t="s">
        <v>850</v>
      </c>
      <c r="C189" s="11">
        <v>1</v>
      </c>
      <c r="E189">
        <v>2391</v>
      </c>
      <c r="F189">
        <v>2510</v>
      </c>
    </row>
    <row r="190" spans="1:6" ht="12.75">
      <c r="A190" s="11" t="s">
        <v>874</v>
      </c>
      <c r="B190" s="11" t="s">
        <v>850</v>
      </c>
      <c r="C190" s="11">
        <v>0.5</v>
      </c>
      <c r="E190">
        <v>2391</v>
      </c>
      <c r="F190" s="11">
        <v>2271</v>
      </c>
    </row>
    <row r="191" spans="1:6" ht="12.75">
      <c r="A191" s="11" t="s">
        <v>874</v>
      </c>
      <c r="B191" s="11" t="s">
        <v>850</v>
      </c>
      <c r="C191" s="11">
        <v>0</v>
      </c>
      <c r="E191">
        <v>2391</v>
      </c>
      <c r="F191" s="11">
        <v>2290</v>
      </c>
    </row>
    <row r="192" spans="1:6" ht="12.75">
      <c r="A192" s="11" t="s">
        <v>874</v>
      </c>
      <c r="B192" s="11" t="s">
        <v>850</v>
      </c>
      <c r="C192" s="11">
        <v>0.5</v>
      </c>
      <c r="E192">
        <v>2391</v>
      </c>
      <c r="F192" s="11">
        <v>2286</v>
      </c>
    </row>
    <row r="193" spans="1:6" ht="12.75">
      <c r="A193" s="11" t="s">
        <v>874</v>
      </c>
      <c r="B193" s="11" t="s">
        <v>850</v>
      </c>
      <c r="C193" s="11">
        <v>0.5</v>
      </c>
      <c r="E193">
        <v>2391</v>
      </c>
      <c r="F193" s="11">
        <v>2337</v>
      </c>
    </row>
    <row r="194" spans="1:6" ht="12.75">
      <c r="A194" s="11" t="s">
        <v>874</v>
      </c>
      <c r="B194" s="11" t="s">
        <v>850</v>
      </c>
      <c r="C194" s="11">
        <v>0.5</v>
      </c>
      <c r="E194">
        <v>2391</v>
      </c>
      <c r="F194" s="11">
        <v>2398</v>
      </c>
    </row>
    <row r="195" spans="1:6" ht="12.75">
      <c r="A195" s="11" t="s">
        <v>874</v>
      </c>
      <c r="B195" s="11" t="s">
        <v>850</v>
      </c>
      <c r="C195" s="11">
        <v>1</v>
      </c>
      <c r="E195">
        <v>2391</v>
      </c>
      <c r="F195" s="11">
        <v>1943</v>
      </c>
    </row>
    <row r="196" spans="1:6" ht="12.75">
      <c r="A196" s="11" t="s">
        <v>874</v>
      </c>
      <c r="B196" s="11" t="s">
        <v>850</v>
      </c>
      <c r="C196" s="11">
        <v>0.5</v>
      </c>
      <c r="E196">
        <v>2391</v>
      </c>
      <c r="F196" s="11">
        <v>2194</v>
      </c>
    </row>
    <row r="197" spans="1:6" ht="12.75">
      <c r="A197" s="11" t="s">
        <v>874</v>
      </c>
      <c r="B197" s="11" t="s">
        <v>850</v>
      </c>
      <c r="C197" s="11">
        <v>1</v>
      </c>
      <c r="E197">
        <v>2391</v>
      </c>
      <c r="F197" s="11">
        <v>2023</v>
      </c>
    </row>
    <row r="198" spans="1:6" ht="12.75">
      <c r="A198" s="11" t="s">
        <v>913</v>
      </c>
      <c r="B198" s="11" t="s">
        <v>850</v>
      </c>
      <c r="C198" s="11">
        <v>0</v>
      </c>
      <c r="E198">
        <v>2391</v>
      </c>
      <c r="F198" s="11">
        <v>2362</v>
      </c>
    </row>
    <row r="199" spans="1:6" ht="12.75">
      <c r="A199" s="11" t="s">
        <v>913</v>
      </c>
      <c r="B199" s="11" t="s">
        <v>850</v>
      </c>
      <c r="C199" s="11">
        <v>0.5</v>
      </c>
      <c r="E199">
        <v>2391</v>
      </c>
      <c r="F199" s="11">
        <v>2395</v>
      </c>
    </row>
    <row r="200" spans="1:6" ht="12.75">
      <c r="A200" s="11" t="s">
        <v>913</v>
      </c>
      <c r="B200" s="11" t="s">
        <v>850</v>
      </c>
      <c r="C200" s="11">
        <v>0.5</v>
      </c>
      <c r="E200">
        <v>2391</v>
      </c>
      <c r="F200" s="11">
        <v>2413</v>
      </c>
    </row>
    <row r="201" spans="1:6" ht="12.75">
      <c r="A201" s="11" t="s">
        <v>913</v>
      </c>
      <c r="B201" s="11" t="s">
        <v>850</v>
      </c>
      <c r="C201" s="11">
        <v>0.5</v>
      </c>
      <c r="E201">
        <v>2391</v>
      </c>
      <c r="F201" s="11">
        <v>2439</v>
      </c>
    </row>
    <row r="202" spans="1:6" ht="12.75">
      <c r="A202" s="11" t="s">
        <v>913</v>
      </c>
      <c r="B202" s="11" t="s">
        <v>850</v>
      </c>
      <c r="C202" s="11">
        <v>0.5</v>
      </c>
      <c r="E202">
        <v>2391</v>
      </c>
      <c r="F202" s="11">
        <v>2424</v>
      </c>
    </row>
    <row r="203" spans="1:6" ht="12.75">
      <c r="A203" s="11" t="s">
        <v>913</v>
      </c>
      <c r="B203" s="11" t="s">
        <v>850</v>
      </c>
      <c r="C203" s="11">
        <v>0</v>
      </c>
      <c r="E203">
        <v>2391</v>
      </c>
      <c r="F203" s="11">
        <v>2384</v>
      </c>
    </row>
    <row r="204" spans="1:6" ht="12.75">
      <c r="A204" s="11" t="s">
        <v>913</v>
      </c>
      <c r="B204" s="11" t="s">
        <v>850</v>
      </c>
      <c r="C204" s="11">
        <v>0.5</v>
      </c>
      <c r="E204">
        <v>2391</v>
      </c>
      <c r="F204" s="11">
        <v>2351</v>
      </c>
    </row>
    <row r="205" spans="1:6" ht="12.75">
      <c r="A205" s="11" t="s">
        <v>913</v>
      </c>
      <c r="B205" s="11" t="s">
        <v>850</v>
      </c>
      <c r="C205" s="11">
        <v>0.5</v>
      </c>
      <c r="E205">
        <v>2391</v>
      </c>
      <c r="F205" s="11">
        <v>2482</v>
      </c>
    </row>
    <row r="206" spans="1:6" ht="12.75">
      <c r="A206" s="11" t="s">
        <v>913</v>
      </c>
      <c r="B206" s="11" t="s">
        <v>850</v>
      </c>
      <c r="C206" s="11">
        <v>0</v>
      </c>
      <c r="E206">
        <v>2391</v>
      </c>
      <c r="F206" s="11">
        <v>2346</v>
      </c>
    </row>
    <row r="207" spans="1:6" ht="12.75">
      <c r="A207" s="11" t="s">
        <v>913</v>
      </c>
      <c r="B207" s="11" t="s">
        <v>850</v>
      </c>
      <c r="C207" s="11">
        <v>1</v>
      </c>
      <c r="E207">
        <v>2391</v>
      </c>
      <c r="F207" s="11">
        <v>2281</v>
      </c>
    </row>
    <row r="208" spans="1:6" ht="12.75">
      <c r="A208" s="11" t="s">
        <v>913</v>
      </c>
      <c r="B208" s="11" t="s">
        <v>850</v>
      </c>
      <c r="C208" s="11">
        <v>1</v>
      </c>
      <c r="E208">
        <v>2391</v>
      </c>
      <c r="F208" s="11">
        <v>2509</v>
      </c>
    </row>
    <row r="209" spans="1:6" ht="12.75">
      <c r="A209" s="11" t="s">
        <v>913</v>
      </c>
      <c r="B209" s="11" t="s">
        <v>850</v>
      </c>
      <c r="C209" s="11">
        <v>0.5</v>
      </c>
      <c r="E209">
        <v>2391</v>
      </c>
      <c r="F209" s="11">
        <v>2424</v>
      </c>
    </row>
    <row r="210" spans="1:6" ht="12.75">
      <c r="A210" s="11" t="s">
        <v>881</v>
      </c>
      <c r="B210" s="11" t="s">
        <v>407</v>
      </c>
      <c r="C210" s="11">
        <v>0.5</v>
      </c>
      <c r="E210">
        <v>2164</v>
      </c>
      <c r="F210" s="11">
        <v>2188</v>
      </c>
    </row>
    <row r="211" spans="1:6" ht="12.75">
      <c r="A211" s="11" t="s">
        <v>881</v>
      </c>
      <c r="B211" s="11" t="s">
        <v>407</v>
      </c>
      <c r="C211" s="11">
        <v>0.5</v>
      </c>
      <c r="E211">
        <v>2164</v>
      </c>
      <c r="F211" s="11">
        <v>2349</v>
      </c>
    </row>
    <row r="212" spans="1:6" ht="12.75">
      <c r="A212" s="11" t="s">
        <v>881</v>
      </c>
      <c r="B212" s="11" t="s">
        <v>407</v>
      </c>
      <c r="C212" s="11">
        <v>1</v>
      </c>
      <c r="E212">
        <v>2164</v>
      </c>
      <c r="F212" s="11">
        <v>2200</v>
      </c>
    </row>
    <row r="213" spans="1:6" ht="12.75">
      <c r="A213" s="11" t="s">
        <v>881</v>
      </c>
      <c r="B213" s="11" t="s">
        <v>407</v>
      </c>
      <c r="C213" s="11">
        <v>1</v>
      </c>
      <c r="E213">
        <v>2164</v>
      </c>
      <c r="F213" s="11">
        <v>2155</v>
      </c>
    </row>
    <row r="214" spans="1:6" ht="12.75">
      <c r="A214" s="11" t="s">
        <v>881</v>
      </c>
      <c r="B214" s="11" t="s">
        <v>407</v>
      </c>
      <c r="C214" s="11">
        <v>0</v>
      </c>
      <c r="E214">
        <v>2164</v>
      </c>
      <c r="F214" s="11">
        <v>2335</v>
      </c>
    </row>
    <row r="215" spans="1:6" ht="12.75">
      <c r="A215" s="11" t="s">
        <v>881</v>
      </c>
      <c r="B215" s="11" t="s">
        <v>407</v>
      </c>
      <c r="C215" s="11">
        <v>1</v>
      </c>
      <c r="E215">
        <v>2164</v>
      </c>
      <c r="F215" s="11">
        <v>2340</v>
      </c>
    </row>
    <row r="216" spans="1:6" ht="12.75">
      <c r="A216" s="11" t="s">
        <v>881</v>
      </c>
      <c r="B216" s="11" t="s">
        <v>407</v>
      </c>
      <c r="C216" s="11">
        <v>0</v>
      </c>
      <c r="E216">
        <v>2164</v>
      </c>
      <c r="F216" s="11">
        <v>2527</v>
      </c>
    </row>
    <row r="217" spans="1:6" ht="12.75">
      <c r="A217" s="11" t="s">
        <v>881</v>
      </c>
      <c r="B217" s="11" t="s">
        <v>407</v>
      </c>
      <c r="C217" s="11">
        <v>0.5</v>
      </c>
      <c r="E217">
        <v>2164</v>
      </c>
      <c r="F217" s="11">
        <v>2237</v>
      </c>
    </row>
    <row r="218" spans="1:6" ht="12.75">
      <c r="A218" s="11" t="s">
        <v>938</v>
      </c>
      <c r="B218" s="11" t="s">
        <v>386</v>
      </c>
      <c r="C218" s="11">
        <v>0</v>
      </c>
      <c r="D218" s="11" t="s">
        <v>925</v>
      </c>
      <c r="E218">
        <v>2008</v>
      </c>
      <c r="F218" s="11">
        <v>2008</v>
      </c>
    </row>
    <row r="219" spans="1:6" ht="12.75">
      <c r="A219" s="11" t="s">
        <v>938</v>
      </c>
      <c r="B219" s="11" t="s">
        <v>386</v>
      </c>
      <c r="C219" s="11">
        <v>0</v>
      </c>
      <c r="D219" s="11" t="s">
        <v>405</v>
      </c>
      <c r="E219">
        <v>2008</v>
      </c>
      <c r="F219" s="11">
        <v>2172</v>
      </c>
    </row>
    <row r="220" spans="1:6" ht="12.75">
      <c r="A220" s="11" t="s">
        <v>938</v>
      </c>
      <c r="B220" s="11" t="s">
        <v>386</v>
      </c>
      <c r="C220" s="11">
        <v>0</v>
      </c>
      <c r="D220" s="11" t="s">
        <v>369</v>
      </c>
      <c r="E220">
        <v>2008</v>
      </c>
      <c r="F220" s="11">
        <v>2281</v>
      </c>
    </row>
    <row r="221" spans="1:6" ht="12.75">
      <c r="A221" s="11" t="s">
        <v>938</v>
      </c>
      <c r="B221" s="11" t="s">
        <v>386</v>
      </c>
      <c r="C221" s="11">
        <v>0</v>
      </c>
      <c r="D221" s="11" t="s">
        <v>374</v>
      </c>
      <c r="E221">
        <v>2008</v>
      </c>
      <c r="F221" s="11">
        <v>2200</v>
      </c>
    </row>
    <row r="222" spans="1:6" ht="12.75">
      <c r="A222" s="11" t="s">
        <v>903</v>
      </c>
      <c r="B222" s="11" t="s">
        <v>846</v>
      </c>
      <c r="C222" s="11">
        <v>0.5</v>
      </c>
      <c r="E222">
        <v>2522</v>
      </c>
      <c r="F222" s="11">
        <v>2457</v>
      </c>
    </row>
    <row r="223" spans="1:6" ht="12.75">
      <c r="A223" s="11" t="s">
        <v>903</v>
      </c>
      <c r="B223" s="11" t="s">
        <v>846</v>
      </c>
      <c r="C223" s="11">
        <v>0.5</v>
      </c>
      <c r="E223">
        <v>2522</v>
      </c>
      <c r="F223" s="11">
        <v>2527</v>
      </c>
    </row>
    <row r="224" spans="1:6" ht="12.75">
      <c r="A224" s="11" t="s">
        <v>903</v>
      </c>
      <c r="B224" s="11" t="s">
        <v>846</v>
      </c>
      <c r="C224" s="11">
        <v>0</v>
      </c>
      <c r="E224">
        <v>2522</v>
      </c>
      <c r="F224" s="11">
        <v>2528</v>
      </c>
    </row>
    <row r="225" spans="1:6" ht="12.75">
      <c r="A225" s="11" t="s">
        <v>903</v>
      </c>
      <c r="B225" s="11" t="s">
        <v>846</v>
      </c>
      <c r="C225" s="11">
        <v>0.5</v>
      </c>
      <c r="E225">
        <v>2522</v>
      </c>
      <c r="F225" s="11">
        <v>2539</v>
      </c>
    </row>
    <row r="226" spans="1:6" ht="12.75">
      <c r="A226" s="11" t="s">
        <v>903</v>
      </c>
      <c r="B226" s="11" t="s">
        <v>846</v>
      </c>
      <c r="C226" s="11">
        <v>0.5</v>
      </c>
      <c r="E226">
        <v>2522</v>
      </c>
      <c r="F226" s="11">
        <v>2545</v>
      </c>
    </row>
    <row r="227" spans="1:6" ht="12.75">
      <c r="A227" s="11" t="s">
        <v>903</v>
      </c>
      <c r="B227" s="11" t="s">
        <v>846</v>
      </c>
      <c r="C227" s="11">
        <v>0.5</v>
      </c>
      <c r="E227">
        <v>2522</v>
      </c>
      <c r="F227" s="11">
        <v>2712</v>
      </c>
    </row>
    <row r="228" spans="1:6" ht="12.75">
      <c r="A228" s="11" t="s">
        <v>903</v>
      </c>
      <c r="B228" s="11" t="s">
        <v>846</v>
      </c>
      <c r="C228" s="11">
        <v>0</v>
      </c>
      <c r="E228">
        <v>2522</v>
      </c>
      <c r="F228" s="11">
        <v>2460</v>
      </c>
    </row>
    <row r="229" spans="1:6" ht="12.75">
      <c r="A229" s="11" t="s">
        <v>903</v>
      </c>
      <c r="B229" s="11" t="s">
        <v>846</v>
      </c>
      <c r="C229" s="11">
        <v>0.5</v>
      </c>
      <c r="E229">
        <v>2522</v>
      </c>
      <c r="F229" s="11">
        <v>2535</v>
      </c>
    </row>
    <row r="230" spans="1:6" ht="12.75">
      <c r="A230" s="11" t="s">
        <v>903</v>
      </c>
      <c r="B230" s="11" t="s">
        <v>846</v>
      </c>
      <c r="C230" s="11">
        <v>0</v>
      </c>
      <c r="E230">
        <v>2522</v>
      </c>
      <c r="F230" s="11">
        <v>2532</v>
      </c>
    </row>
    <row r="231" spans="1:6" ht="12.75">
      <c r="A231" s="11" t="s">
        <v>903</v>
      </c>
      <c r="B231" s="11" t="s">
        <v>846</v>
      </c>
      <c r="C231" s="11">
        <v>0</v>
      </c>
      <c r="E231">
        <v>2522</v>
      </c>
      <c r="F231" s="11">
        <v>2571</v>
      </c>
    </row>
    <row r="232" spans="1:6" ht="12.75">
      <c r="A232" s="11" t="s">
        <v>903</v>
      </c>
      <c r="B232" s="11" t="s">
        <v>846</v>
      </c>
      <c r="C232" s="11">
        <v>0.5</v>
      </c>
      <c r="E232">
        <v>2522</v>
      </c>
      <c r="F232" s="11">
        <v>2659</v>
      </c>
    </row>
    <row r="233" spans="1:6" ht="12.75">
      <c r="A233" s="11" t="s">
        <v>903</v>
      </c>
      <c r="B233" s="11" t="s">
        <v>846</v>
      </c>
      <c r="C233" s="11">
        <v>0</v>
      </c>
      <c r="E233">
        <v>2522</v>
      </c>
      <c r="F233" s="11">
        <v>2703</v>
      </c>
    </row>
    <row r="234" spans="1:6" ht="12.75">
      <c r="A234" s="11" t="s">
        <v>903</v>
      </c>
      <c r="B234" s="11" t="s">
        <v>846</v>
      </c>
      <c r="C234" s="11">
        <v>0.5</v>
      </c>
      <c r="E234">
        <v>2522</v>
      </c>
      <c r="F234" s="11">
        <v>2590</v>
      </c>
    </row>
    <row r="235" spans="1:6" ht="12.75">
      <c r="A235" s="11" t="s">
        <v>908</v>
      </c>
      <c r="B235" s="11" t="s">
        <v>846</v>
      </c>
      <c r="C235" s="11">
        <v>0.5</v>
      </c>
      <c r="E235">
        <v>2522</v>
      </c>
      <c r="F235" s="11">
        <v>2608</v>
      </c>
    </row>
    <row r="236" spans="1:6" ht="12.75">
      <c r="A236" s="11" t="s">
        <v>908</v>
      </c>
      <c r="B236" s="11" t="s">
        <v>846</v>
      </c>
      <c r="C236" s="11">
        <v>0.5</v>
      </c>
      <c r="E236">
        <v>2522</v>
      </c>
      <c r="F236" s="11">
        <v>2612</v>
      </c>
    </row>
    <row r="237" spans="1:6" ht="12.75">
      <c r="A237" s="11" t="s">
        <v>908</v>
      </c>
      <c r="B237" s="11" t="s">
        <v>846</v>
      </c>
      <c r="C237" s="11">
        <v>0.5</v>
      </c>
      <c r="E237">
        <v>2522</v>
      </c>
      <c r="F237" s="11">
        <v>2426</v>
      </c>
    </row>
    <row r="238" spans="1:6" ht="12.75">
      <c r="A238" s="11" t="s">
        <v>908</v>
      </c>
      <c r="B238" s="11" t="s">
        <v>846</v>
      </c>
      <c r="C238" s="11">
        <v>1</v>
      </c>
      <c r="E238">
        <v>2522</v>
      </c>
      <c r="F238" s="11">
        <v>2442</v>
      </c>
    </row>
    <row r="239" spans="1:6" ht="12.75">
      <c r="A239" s="11" t="s">
        <v>908</v>
      </c>
      <c r="B239" s="11" t="s">
        <v>846</v>
      </c>
      <c r="C239" s="11">
        <v>0.5</v>
      </c>
      <c r="E239">
        <v>2522</v>
      </c>
      <c r="F239" s="11">
        <v>2536</v>
      </c>
    </row>
    <row r="240" spans="1:6" ht="12.75">
      <c r="A240" s="11" t="s">
        <v>908</v>
      </c>
      <c r="B240" s="11" t="s">
        <v>846</v>
      </c>
      <c r="C240" s="11">
        <v>0.5</v>
      </c>
      <c r="E240">
        <v>2522</v>
      </c>
      <c r="F240" s="11">
        <v>2548</v>
      </c>
    </row>
    <row r="241" spans="1:6" ht="12.75">
      <c r="A241" s="11" t="s">
        <v>908</v>
      </c>
      <c r="B241" s="11" t="s">
        <v>846</v>
      </c>
      <c r="C241" s="11">
        <v>1</v>
      </c>
      <c r="E241">
        <v>2522</v>
      </c>
      <c r="F241" s="11">
        <v>2579</v>
      </c>
    </row>
    <row r="242" spans="1:6" ht="12.75">
      <c r="A242" s="11" t="s">
        <v>908</v>
      </c>
      <c r="B242" s="11" t="s">
        <v>846</v>
      </c>
      <c r="C242" s="11">
        <v>0</v>
      </c>
      <c r="E242">
        <v>2522</v>
      </c>
      <c r="F242" s="11">
        <v>2595</v>
      </c>
    </row>
    <row r="243" spans="1:6" ht="12.75">
      <c r="A243" s="11" t="s">
        <v>908</v>
      </c>
      <c r="B243" s="11" t="s">
        <v>846</v>
      </c>
      <c r="C243" s="11">
        <v>0.5</v>
      </c>
      <c r="E243">
        <v>2522</v>
      </c>
      <c r="F243" s="11">
        <v>2481</v>
      </c>
    </row>
    <row r="244" spans="1:6" ht="12.75">
      <c r="A244" s="11" t="s">
        <v>908</v>
      </c>
      <c r="B244" s="11" t="s">
        <v>846</v>
      </c>
      <c r="C244" s="11">
        <v>0.5</v>
      </c>
      <c r="E244">
        <v>2522</v>
      </c>
      <c r="F244" s="11">
        <v>2439</v>
      </c>
    </row>
    <row r="245" spans="1:6" ht="12.75">
      <c r="A245" s="11" t="s">
        <v>932</v>
      </c>
      <c r="B245" s="11" t="s">
        <v>521</v>
      </c>
      <c r="C245" s="11">
        <v>1</v>
      </c>
      <c r="E245" s="11">
        <v>1820</v>
      </c>
      <c r="F245" s="11">
        <v>1800</v>
      </c>
    </row>
    <row r="246" spans="1:6" ht="12.75">
      <c r="A246" s="11" t="s">
        <v>932</v>
      </c>
      <c r="B246" s="11" t="s">
        <v>521</v>
      </c>
      <c r="C246" s="11">
        <v>1</v>
      </c>
      <c r="E246" s="11">
        <v>1820</v>
      </c>
      <c r="F246" s="11">
        <v>1897</v>
      </c>
    </row>
    <row r="247" spans="1:6" ht="12.75">
      <c r="A247" s="11" t="s">
        <v>932</v>
      </c>
      <c r="B247" s="11" t="s">
        <v>521</v>
      </c>
      <c r="C247" s="11">
        <v>1</v>
      </c>
      <c r="E247" s="11">
        <v>1820</v>
      </c>
      <c r="F247" s="11">
        <v>1646</v>
      </c>
    </row>
    <row r="248" spans="1:6" ht="12.75">
      <c r="A248" s="11" t="s">
        <v>932</v>
      </c>
      <c r="B248" s="11" t="s">
        <v>521</v>
      </c>
      <c r="C248" s="11">
        <v>1</v>
      </c>
      <c r="E248" s="11">
        <v>1820</v>
      </c>
      <c r="F248" s="11">
        <v>1800</v>
      </c>
    </row>
    <row r="249" spans="1:6" ht="12.75">
      <c r="A249" s="11" t="s">
        <v>932</v>
      </c>
      <c r="B249" s="11" t="s">
        <v>521</v>
      </c>
      <c r="C249" s="11">
        <v>0.5</v>
      </c>
      <c r="E249" s="11">
        <v>1820</v>
      </c>
      <c r="F249" s="11">
        <v>800</v>
      </c>
    </row>
    <row r="250" spans="1:6" ht="12.75">
      <c r="A250" s="11" t="s">
        <v>932</v>
      </c>
      <c r="B250" s="11" t="s">
        <v>521</v>
      </c>
      <c r="C250" s="11">
        <v>1</v>
      </c>
      <c r="E250" s="11">
        <v>1820</v>
      </c>
      <c r="F250" s="11">
        <v>1924</v>
      </c>
    </row>
    <row r="251" spans="1:6" ht="12.75">
      <c r="A251" s="11" t="s">
        <v>892</v>
      </c>
      <c r="B251" s="11" t="s">
        <v>313</v>
      </c>
      <c r="C251" s="11">
        <v>1</v>
      </c>
      <c r="E251" s="11">
        <v>2060</v>
      </c>
      <c r="F251" s="11">
        <v>1945</v>
      </c>
    </row>
    <row r="252" spans="1:6" ht="12.75">
      <c r="A252" s="11" t="s">
        <v>892</v>
      </c>
      <c r="B252" s="11" t="s">
        <v>313</v>
      </c>
      <c r="C252" s="11">
        <v>1</v>
      </c>
      <c r="E252" s="11">
        <v>2060</v>
      </c>
      <c r="F252" s="11">
        <v>1599</v>
      </c>
    </row>
    <row r="253" spans="1:6" ht="12.75">
      <c r="A253" s="11" t="s">
        <v>892</v>
      </c>
      <c r="B253" s="11" t="s">
        <v>313</v>
      </c>
      <c r="C253" s="11">
        <v>1</v>
      </c>
      <c r="E253" s="11">
        <v>2060</v>
      </c>
      <c r="F253" s="11">
        <v>1898</v>
      </c>
    </row>
    <row r="254" spans="1:6" ht="12.75">
      <c r="A254" s="11" t="s">
        <v>892</v>
      </c>
      <c r="B254" s="11" t="s">
        <v>313</v>
      </c>
      <c r="C254" s="11">
        <v>1</v>
      </c>
      <c r="E254" s="11">
        <v>2060</v>
      </c>
      <c r="F254" s="11">
        <v>1800</v>
      </c>
    </row>
    <row r="255" spans="1:6" ht="12.75">
      <c r="A255" s="11" t="s">
        <v>892</v>
      </c>
      <c r="B255" s="11" t="s">
        <v>313</v>
      </c>
      <c r="C255" s="11">
        <v>1</v>
      </c>
      <c r="E255" s="11">
        <v>2060</v>
      </c>
      <c r="F255" s="11">
        <v>1800</v>
      </c>
    </row>
    <row r="256" spans="1:6" ht="12.75">
      <c r="A256" s="11" t="s">
        <v>892</v>
      </c>
      <c r="B256" s="11" t="s">
        <v>313</v>
      </c>
      <c r="C256" s="11">
        <v>1</v>
      </c>
      <c r="E256" s="11">
        <v>2060</v>
      </c>
      <c r="F256" s="11">
        <v>1800</v>
      </c>
    </row>
    <row r="257" spans="1:6" ht="12.75">
      <c r="A257" s="11" t="s">
        <v>910</v>
      </c>
      <c r="B257" s="11" t="s">
        <v>330</v>
      </c>
      <c r="C257" s="11">
        <v>0.5</v>
      </c>
      <c r="E257" s="11">
        <v>2397</v>
      </c>
      <c r="F257" s="11">
        <v>2511</v>
      </c>
    </row>
    <row r="258" spans="1:6" ht="12.75">
      <c r="A258" s="11" t="s">
        <v>910</v>
      </c>
      <c r="B258" s="11" t="s">
        <v>330</v>
      </c>
      <c r="C258" s="11">
        <v>0.5</v>
      </c>
      <c r="E258" s="11">
        <v>2397</v>
      </c>
      <c r="F258" s="11">
        <v>2494</v>
      </c>
    </row>
    <row r="259" spans="1:6" ht="12.75">
      <c r="A259" s="11" t="s">
        <v>910</v>
      </c>
      <c r="B259" s="11" t="s">
        <v>330</v>
      </c>
      <c r="C259" s="11">
        <v>0.5</v>
      </c>
      <c r="E259" s="11">
        <v>2397</v>
      </c>
      <c r="F259" s="11">
        <v>2373</v>
      </c>
    </row>
    <row r="260" spans="1:6" ht="12.75">
      <c r="A260" s="11" t="s">
        <v>910</v>
      </c>
      <c r="B260" s="11" t="s">
        <v>330</v>
      </c>
      <c r="C260" s="11">
        <v>0.5</v>
      </c>
      <c r="E260" s="11">
        <v>2397</v>
      </c>
      <c r="F260" s="11">
        <v>2428</v>
      </c>
    </row>
    <row r="261" spans="1:6" ht="12.75">
      <c r="A261" s="11" t="s">
        <v>910</v>
      </c>
      <c r="B261" s="11" t="s">
        <v>330</v>
      </c>
      <c r="C261" s="11">
        <v>0.5</v>
      </c>
      <c r="E261" s="11">
        <v>2397</v>
      </c>
      <c r="F261" s="11">
        <v>2495</v>
      </c>
    </row>
    <row r="262" spans="1:6" ht="12.75">
      <c r="A262" s="11" t="s">
        <v>910</v>
      </c>
      <c r="B262" s="11" t="s">
        <v>330</v>
      </c>
      <c r="C262" s="11">
        <v>0.5</v>
      </c>
      <c r="E262" s="11">
        <v>2397</v>
      </c>
      <c r="F262" s="11">
        <v>2406</v>
      </c>
    </row>
    <row r="263" spans="1:6" ht="12.75">
      <c r="A263" s="11" t="s">
        <v>910</v>
      </c>
      <c r="B263" s="11" t="s">
        <v>330</v>
      </c>
      <c r="C263" s="11">
        <v>0.5</v>
      </c>
      <c r="E263" s="11">
        <v>2397</v>
      </c>
      <c r="F263" s="11">
        <v>2401</v>
      </c>
    </row>
    <row r="264" spans="1:6" ht="12.75">
      <c r="A264" s="11" t="s">
        <v>910</v>
      </c>
      <c r="B264" s="11" t="s">
        <v>330</v>
      </c>
      <c r="C264" s="11">
        <v>0.5</v>
      </c>
      <c r="E264" s="11">
        <v>2397</v>
      </c>
      <c r="F264" s="11">
        <v>2381</v>
      </c>
    </row>
    <row r="265" spans="1:6" ht="12.75">
      <c r="A265" s="11" t="s">
        <v>910</v>
      </c>
      <c r="B265" s="11" t="s">
        <v>330</v>
      </c>
      <c r="C265" s="11">
        <v>0.5</v>
      </c>
      <c r="E265" s="11">
        <v>2397</v>
      </c>
      <c r="F265" s="11">
        <v>2522</v>
      </c>
    </row>
    <row r="266" spans="1:6" ht="12.75">
      <c r="A266" s="11" t="s">
        <v>910</v>
      </c>
      <c r="B266" s="11" t="s">
        <v>330</v>
      </c>
      <c r="C266" s="11">
        <v>0.5</v>
      </c>
      <c r="E266" s="11">
        <v>2397</v>
      </c>
      <c r="F266" s="11">
        <v>2438</v>
      </c>
    </row>
    <row r="267" spans="1:6" ht="12.75">
      <c r="A267" s="11" t="s">
        <v>893</v>
      </c>
      <c r="B267" s="11" t="s">
        <v>434</v>
      </c>
      <c r="C267" s="11">
        <v>1</v>
      </c>
      <c r="E267" s="11">
        <v>1969</v>
      </c>
      <c r="F267" s="11">
        <v>1531</v>
      </c>
    </row>
    <row r="268" spans="1:6" ht="12.75">
      <c r="A268" s="11" t="s">
        <v>893</v>
      </c>
      <c r="B268" s="11" t="s">
        <v>434</v>
      </c>
      <c r="C268" s="11">
        <v>1</v>
      </c>
      <c r="E268" s="11">
        <v>1969</v>
      </c>
      <c r="F268" s="11">
        <v>1800</v>
      </c>
    </row>
    <row r="269" spans="1:6" ht="12.75">
      <c r="A269" s="11" t="s">
        <v>893</v>
      </c>
      <c r="B269" s="11" t="s">
        <v>434</v>
      </c>
      <c r="C269" s="11">
        <v>1</v>
      </c>
      <c r="E269" s="11">
        <v>1969</v>
      </c>
      <c r="F269" s="11">
        <v>1800</v>
      </c>
    </row>
    <row r="270" spans="1:6" ht="12.75">
      <c r="A270" s="11" t="s">
        <v>893</v>
      </c>
      <c r="B270" s="11" t="s">
        <v>434</v>
      </c>
      <c r="C270" s="11">
        <v>0</v>
      </c>
      <c r="E270" s="11">
        <v>1969</v>
      </c>
      <c r="F270" s="11">
        <v>1800</v>
      </c>
    </row>
    <row r="271" spans="1:6" ht="12.75">
      <c r="A271" s="11" t="s">
        <v>893</v>
      </c>
      <c r="B271" s="11" t="s">
        <v>434</v>
      </c>
      <c r="C271" s="11">
        <v>0.5</v>
      </c>
      <c r="E271" s="11">
        <v>1969</v>
      </c>
      <c r="F271" s="11">
        <v>1800</v>
      </c>
    </row>
    <row r="272" spans="1:6" ht="12.75">
      <c r="A272" s="11" t="s">
        <v>893</v>
      </c>
      <c r="B272" s="11" t="s">
        <v>434</v>
      </c>
      <c r="C272" s="11">
        <v>1</v>
      </c>
      <c r="E272" s="11">
        <v>1969</v>
      </c>
      <c r="F272" s="11">
        <v>1800</v>
      </c>
    </row>
    <row r="273" spans="1:6" ht="12.75">
      <c r="A273" s="11" t="s">
        <v>935</v>
      </c>
      <c r="B273" s="11" t="s">
        <v>434</v>
      </c>
      <c r="C273" s="11">
        <v>1</v>
      </c>
      <c r="E273" s="11">
        <v>1969</v>
      </c>
      <c r="F273" s="11">
        <v>1800</v>
      </c>
    </row>
    <row r="274" spans="1:6" ht="12.75">
      <c r="A274" s="11" t="s">
        <v>935</v>
      </c>
      <c r="B274" s="11" t="s">
        <v>434</v>
      </c>
      <c r="C274" s="11">
        <v>0.5</v>
      </c>
      <c r="E274" s="11">
        <v>1969</v>
      </c>
      <c r="F274" s="11">
        <v>1800</v>
      </c>
    </row>
    <row r="275" spans="1:6" ht="12.75">
      <c r="A275" s="11" t="s">
        <v>935</v>
      </c>
      <c r="B275" s="11" t="s">
        <v>434</v>
      </c>
      <c r="C275" s="11">
        <v>1</v>
      </c>
      <c r="E275" s="11">
        <v>1969</v>
      </c>
      <c r="F275" s="11">
        <v>2087</v>
      </c>
    </row>
    <row r="276" spans="1:6" ht="12.75">
      <c r="A276" s="11" t="s">
        <v>935</v>
      </c>
      <c r="B276" s="11" t="s">
        <v>434</v>
      </c>
      <c r="C276" s="11">
        <v>1</v>
      </c>
      <c r="E276" s="11">
        <v>1969</v>
      </c>
      <c r="F276" s="11">
        <v>1946</v>
      </c>
    </row>
    <row r="277" spans="1:6" ht="12.75">
      <c r="A277" s="11" t="s">
        <v>935</v>
      </c>
      <c r="B277" s="11" t="s">
        <v>434</v>
      </c>
      <c r="C277" s="11">
        <v>0.5</v>
      </c>
      <c r="E277" s="11">
        <v>1969</v>
      </c>
      <c r="F277" s="11">
        <v>1800</v>
      </c>
    </row>
    <row r="278" spans="1:6" ht="12.75">
      <c r="A278" s="11" t="s">
        <v>935</v>
      </c>
      <c r="B278" s="11" t="s">
        <v>434</v>
      </c>
      <c r="C278" s="11">
        <v>1</v>
      </c>
      <c r="E278" s="11">
        <v>1969</v>
      </c>
      <c r="F278" s="11">
        <v>1894</v>
      </c>
    </row>
    <row r="279" spans="1:6" ht="12.75">
      <c r="A279" s="11" t="s">
        <v>938</v>
      </c>
      <c r="B279" s="11" t="s">
        <v>337</v>
      </c>
      <c r="C279" s="11">
        <v>0.5</v>
      </c>
      <c r="D279" s="11" t="s">
        <v>344</v>
      </c>
      <c r="E279">
        <v>2366</v>
      </c>
      <c r="F279" s="11">
        <v>2221</v>
      </c>
    </row>
    <row r="280" spans="1:6" ht="12.75">
      <c r="A280" s="11" t="s">
        <v>938</v>
      </c>
      <c r="B280" s="11" t="s">
        <v>337</v>
      </c>
      <c r="C280" s="11">
        <v>0.5</v>
      </c>
      <c r="D280" s="11" t="s">
        <v>402</v>
      </c>
      <c r="E280">
        <v>2366</v>
      </c>
      <c r="F280" s="11">
        <v>2155</v>
      </c>
    </row>
    <row r="281" spans="1:6" ht="12.75">
      <c r="A281" s="11" t="s">
        <v>930</v>
      </c>
      <c r="B281" s="11" t="s">
        <v>931</v>
      </c>
      <c r="C281" s="11">
        <v>0.5</v>
      </c>
      <c r="E281">
        <v>2376</v>
      </c>
      <c r="F281" s="11">
        <v>2328</v>
      </c>
    </row>
    <row r="282" spans="1:6" ht="12.75">
      <c r="A282" s="11" t="s">
        <v>930</v>
      </c>
      <c r="B282" s="11" t="s">
        <v>931</v>
      </c>
      <c r="C282" s="11">
        <v>0.5</v>
      </c>
      <c r="E282">
        <v>2376</v>
      </c>
      <c r="F282" s="11">
        <v>2331</v>
      </c>
    </row>
    <row r="283" spans="1:6" ht="12.75">
      <c r="A283" s="11" t="s">
        <v>930</v>
      </c>
      <c r="B283" s="11" t="s">
        <v>931</v>
      </c>
      <c r="C283" s="11">
        <v>0</v>
      </c>
      <c r="E283">
        <v>2376</v>
      </c>
      <c r="F283" s="11">
        <v>2343</v>
      </c>
    </row>
    <row r="284" spans="1:6" ht="12.75">
      <c r="A284" s="11" t="s">
        <v>930</v>
      </c>
      <c r="B284" s="11" t="s">
        <v>931</v>
      </c>
      <c r="C284" s="11">
        <v>0.5</v>
      </c>
      <c r="E284">
        <v>2376</v>
      </c>
      <c r="F284" s="11">
        <v>2326</v>
      </c>
    </row>
    <row r="285" spans="1:6" ht="12.75">
      <c r="A285" s="11" t="s">
        <v>930</v>
      </c>
      <c r="B285" s="11" t="s">
        <v>931</v>
      </c>
      <c r="C285" s="11">
        <v>0</v>
      </c>
      <c r="E285">
        <v>2376</v>
      </c>
      <c r="F285" s="11">
        <v>2281</v>
      </c>
    </row>
    <row r="286" spans="1:6" ht="12.75">
      <c r="A286" s="11" t="s">
        <v>930</v>
      </c>
      <c r="B286" s="11" t="s">
        <v>931</v>
      </c>
      <c r="C286" s="11">
        <v>0.5</v>
      </c>
      <c r="E286">
        <v>2376</v>
      </c>
      <c r="F286" s="11">
        <v>2373</v>
      </c>
    </row>
    <row r="287" spans="1:6" ht="12.75">
      <c r="A287" s="11" t="s">
        <v>930</v>
      </c>
      <c r="B287" s="11" t="s">
        <v>931</v>
      </c>
      <c r="C287" s="11">
        <v>0.5</v>
      </c>
      <c r="E287">
        <v>2376</v>
      </c>
      <c r="F287" s="11">
        <v>2296</v>
      </c>
    </row>
    <row r="288" spans="1:6" ht="12.75">
      <c r="A288" s="11" t="s">
        <v>930</v>
      </c>
      <c r="B288" s="11" t="s">
        <v>931</v>
      </c>
      <c r="C288" s="11">
        <v>0.5</v>
      </c>
      <c r="E288">
        <v>2376</v>
      </c>
      <c r="F288" s="11">
        <v>2355</v>
      </c>
    </row>
    <row r="289" spans="1:6" ht="12.75">
      <c r="A289" s="11" t="s">
        <v>930</v>
      </c>
      <c r="B289" s="11" t="s">
        <v>931</v>
      </c>
      <c r="C289" s="11">
        <v>0</v>
      </c>
      <c r="E289">
        <v>2376</v>
      </c>
      <c r="F289" s="11">
        <v>2362</v>
      </c>
    </row>
    <row r="290" spans="1:6" ht="12.75">
      <c r="A290" s="11" t="s">
        <v>930</v>
      </c>
      <c r="B290" s="11" t="s">
        <v>931</v>
      </c>
      <c r="C290" s="11">
        <v>0.5</v>
      </c>
      <c r="E290">
        <v>2376</v>
      </c>
      <c r="F290" s="11">
        <v>2322</v>
      </c>
    </row>
    <row r="291" spans="1:6" ht="12.75">
      <c r="A291" s="11" t="s">
        <v>930</v>
      </c>
      <c r="B291" s="11" t="s">
        <v>931</v>
      </c>
      <c r="C291" s="11">
        <v>0.5</v>
      </c>
      <c r="E291">
        <v>2376</v>
      </c>
      <c r="F291" s="11">
        <v>2332</v>
      </c>
    </row>
    <row r="292" spans="1:6" ht="12.75">
      <c r="A292" s="11" t="s">
        <v>930</v>
      </c>
      <c r="B292" s="11" t="s">
        <v>931</v>
      </c>
      <c r="C292" s="11">
        <v>0.5</v>
      </c>
      <c r="E292">
        <v>2376</v>
      </c>
      <c r="F292" s="11">
        <v>2392</v>
      </c>
    </row>
    <row r="293" spans="1:6" ht="12.75">
      <c r="A293" s="11" t="s">
        <v>938</v>
      </c>
      <c r="B293" s="11" t="s">
        <v>324</v>
      </c>
      <c r="C293" s="11">
        <v>0.5</v>
      </c>
      <c r="D293" s="11" t="s">
        <v>344</v>
      </c>
      <c r="E293">
        <v>2166</v>
      </c>
      <c r="F293" s="11">
        <v>2221</v>
      </c>
    </row>
    <row r="294" spans="1:6" ht="12.75">
      <c r="A294" s="11" t="s">
        <v>938</v>
      </c>
      <c r="B294" s="11" t="s">
        <v>324</v>
      </c>
      <c r="C294" s="11">
        <v>0.5</v>
      </c>
      <c r="D294" s="11" t="s">
        <v>925</v>
      </c>
      <c r="E294">
        <v>2166</v>
      </c>
      <c r="F294" s="11">
        <v>2008</v>
      </c>
    </row>
    <row r="295" spans="1:6" ht="12.75">
      <c r="A295" s="11" t="s">
        <v>938</v>
      </c>
      <c r="B295" s="11" t="s">
        <v>324</v>
      </c>
      <c r="C295" s="11">
        <v>0.5</v>
      </c>
      <c r="D295" s="11" t="s">
        <v>402</v>
      </c>
      <c r="E295">
        <v>2166</v>
      </c>
      <c r="F295" s="11">
        <v>2155</v>
      </c>
    </row>
    <row r="296" spans="1:6" ht="12.75">
      <c r="A296" s="11" t="s">
        <v>938</v>
      </c>
      <c r="B296" s="11" t="s">
        <v>324</v>
      </c>
      <c r="C296" s="11">
        <v>0.5</v>
      </c>
      <c r="D296" s="11" t="s">
        <v>332</v>
      </c>
      <c r="E296">
        <v>2166</v>
      </c>
      <c r="F296" s="11">
        <v>2290</v>
      </c>
    </row>
    <row r="297" spans="1:6" ht="12.75">
      <c r="A297" s="11" t="s">
        <v>938</v>
      </c>
      <c r="B297" s="11" t="s">
        <v>324</v>
      </c>
      <c r="C297" s="11">
        <v>0.5</v>
      </c>
      <c r="D297" s="11" t="s">
        <v>405</v>
      </c>
      <c r="E297">
        <v>2166</v>
      </c>
      <c r="F297" s="11">
        <v>2172</v>
      </c>
    </row>
    <row r="298" spans="1:6" ht="12.75">
      <c r="A298" s="11" t="s">
        <v>938</v>
      </c>
      <c r="B298" s="11" t="s">
        <v>324</v>
      </c>
      <c r="C298" s="11">
        <v>1</v>
      </c>
      <c r="D298" s="11" t="s">
        <v>386</v>
      </c>
      <c r="E298">
        <v>2166</v>
      </c>
      <c r="F298" s="11">
        <v>2008</v>
      </c>
    </row>
    <row r="299" spans="1:6" ht="12.75">
      <c r="A299" s="11" t="s">
        <v>938</v>
      </c>
      <c r="B299" s="11" t="s">
        <v>324</v>
      </c>
      <c r="C299" s="11">
        <v>0.5</v>
      </c>
      <c r="D299" s="11" t="s">
        <v>397</v>
      </c>
      <c r="E299">
        <v>2166</v>
      </c>
      <c r="F299" s="11">
        <v>2268</v>
      </c>
    </row>
    <row r="300" spans="1:6" ht="12.75">
      <c r="A300" s="11" t="s">
        <v>938</v>
      </c>
      <c r="B300" s="11" t="s">
        <v>324</v>
      </c>
      <c r="C300" s="11">
        <v>0.5</v>
      </c>
      <c r="D300" s="11" t="s">
        <v>369</v>
      </c>
      <c r="E300">
        <v>2166</v>
      </c>
      <c r="F300" s="11">
        <v>2281</v>
      </c>
    </row>
    <row r="301" spans="1:6" ht="12.75">
      <c r="A301" s="11" t="s">
        <v>938</v>
      </c>
      <c r="B301" s="11" t="s">
        <v>324</v>
      </c>
      <c r="C301" s="11">
        <v>0</v>
      </c>
      <c r="D301" s="11" t="s">
        <v>374</v>
      </c>
      <c r="E301">
        <v>2166</v>
      </c>
      <c r="F301" s="11">
        <v>2200</v>
      </c>
    </row>
    <row r="302" spans="1:6" ht="12.75">
      <c r="A302" s="11" t="s">
        <v>938</v>
      </c>
      <c r="B302" s="11" t="s">
        <v>324</v>
      </c>
      <c r="C302" s="11">
        <v>1</v>
      </c>
      <c r="D302" s="11" t="s">
        <v>396</v>
      </c>
      <c r="E302">
        <v>2166</v>
      </c>
      <c r="F302" s="11">
        <v>2146</v>
      </c>
    </row>
    <row r="303" spans="1:6" ht="12.75">
      <c r="A303" s="11" t="s">
        <v>938</v>
      </c>
      <c r="B303" s="11" t="s">
        <v>324</v>
      </c>
      <c r="C303" s="11">
        <v>0</v>
      </c>
      <c r="D303" s="11" t="s">
        <v>368</v>
      </c>
      <c r="E303">
        <v>2166</v>
      </c>
      <c r="F303" s="11">
        <v>2265</v>
      </c>
    </row>
    <row r="304" spans="1:6" ht="12.75">
      <c r="A304" s="11" t="s">
        <v>938</v>
      </c>
      <c r="B304" s="11" t="s">
        <v>324</v>
      </c>
      <c r="C304" s="11">
        <v>0.5</v>
      </c>
      <c r="D304" s="11" t="s">
        <v>354</v>
      </c>
      <c r="E304">
        <v>2166</v>
      </c>
      <c r="F304" s="11">
        <v>2190</v>
      </c>
    </row>
    <row r="305" spans="1:6" ht="12.75">
      <c r="A305" s="11" t="s">
        <v>880</v>
      </c>
      <c r="B305" s="11" t="s">
        <v>324</v>
      </c>
      <c r="C305" s="11">
        <v>0.5</v>
      </c>
      <c r="E305">
        <v>2166</v>
      </c>
      <c r="F305" s="11">
        <v>2341</v>
      </c>
    </row>
    <row r="306" spans="1:6" ht="12.75">
      <c r="A306" s="11" t="s">
        <v>880</v>
      </c>
      <c r="B306" s="11" t="s">
        <v>324</v>
      </c>
      <c r="C306" s="11">
        <v>0</v>
      </c>
      <c r="E306">
        <v>2166</v>
      </c>
      <c r="F306" s="11">
        <v>2262</v>
      </c>
    </row>
    <row r="307" spans="1:6" ht="12.75">
      <c r="A307" s="11" t="s">
        <v>880</v>
      </c>
      <c r="B307" s="11" t="s">
        <v>324</v>
      </c>
      <c r="C307" s="11">
        <v>0.5</v>
      </c>
      <c r="E307">
        <v>2166</v>
      </c>
      <c r="F307" s="11">
        <v>2245</v>
      </c>
    </row>
    <row r="308" spans="1:6" ht="12.75">
      <c r="A308" s="11" t="s">
        <v>880</v>
      </c>
      <c r="B308" s="11" t="s">
        <v>324</v>
      </c>
      <c r="C308" s="11">
        <v>0</v>
      </c>
      <c r="E308">
        <v>2166</v>
      </c>
      <c r="F308" s="11">
        <v>2373</v>
      </c>
    </row>
    <row r="309" spans="1:6" ht="12.75">
      <c r="A309" s="11" t="s">
        <v>880</v>
      </c>
      <c r="B309" s="11" t="s">
        <v>324</v>
      </c>
      <c r="C309" s="11">
        <v>1</v>
      </c>
      <c r="E309">
        <v>2166</v>
      </c>
      <c r="F309" s="11">
        <v>2138</v>
      </c>
    </row>
    <row r="310" spans="1:6" ht="12.75">
      <c r="A310" s="11" t="s">
        <v>880</v>
      </c>
      <c r="B310" s="11" t="s">
        <v>324</v>
      </c>
      <c r="C310" s="11">
        <v>0</v>
      </c>
      <c r="E310">
        <v>2166</v>
      </c>
      <c r="F310" s="11">
        <v>2212</v>
      </c>
    </row>
    <row r="311" spans="1:6" ht="12.75">
      <c r="A311" s="11" t="s">
        <v>880</v>
      </c>
      <c r="B311" s="11" t="s">
        <v>324</v>
      </c>
      <c r="C311" s="11">
        <v>0.5</v>
      </c>
      <c r="E311">
        <v>2166</v>
      </c>
      <c r="F311" s="11">
        <v>2349</v>
      </c>
    </row>
    <row r="312" spans="1:6" ht="12.75">
      <c r="A312" s="11" t="s">
        <v>880</v>
      </c>
      <c r="B312" s="11" t="s">
        <v>324</v>
      </c>
      <c r="C312" s="11">
        <v>0</v>
      </c>
      <c r="E312">
        <v>2166</v>
      </c>
      <c r="F312" s="11">
        <v>2342</v>
      </c>
    </row>
    <row r="313" spans="1:6" ht="12.75">
      <c r="A313" s="11" t="s">
        <v>880</v>
      </c>
      <c r="B313" s="11" t="s">
        <v>324</v>
      </c>
      <c r="C313" s="11">
        <v>1</v>
      </c>
      <c r="E313">
        <v>2166</v>
      </c>
      <c r="F313" s="11">
        <v>2284</v>
      </c>
    </row>
    <row r="314" spans="1:6" ht="12.75">
      <c r="A314" s="11" t="s">
        <v>880</v>
      </c>
      <c r="B314" s="11" t="s">
        <v>324</v>
      </c>
      <c r="C314" s="11">
        <v>0.5</v>
      </c>
      <c r="E314">
        <v>2166</v>
      </c>
      <c r="F314" s="11">
        <v>2317</v>
      </c>
    </row>
    <row r="315" spans="1:6" ht="12.75">
      <c r="A315" s="11" t="s">
        <v>899</v>
      </c>
      <c r="B315" s="11" t="s">
        <v>900</v>
      </c>
      <c r="C315" s="11">
        <v>0</v>
      </c>
      <c r="E315">
        <v>2198</v>
      </c>
      <c r="F315" s="11">
        <v>2400</v>
      </c>
    </row>
    <row r="316" spans="1:6" ht="12.75">
      <c r="A316" s="11" t="s">
        <v>899</v>
      </c>
      <c r="B316" s="11" t="s">
        <v>900</v>
      </c>
      <c r="C316" s="11">
        <v>0.5</v>
      </c>
      <c r="E316">
        <v>2198</v>
      </c>
      <c r="F316" s="11">
        <v>1934</v>
      </c>
    </row>
    <row r="317" spans="1:6" ht="12.75">
      <c r="A317" s="11" t="s">
        <v>899</v>
      </c>
      <c r="B317" s="11" t="s">
        <v>900</v>
      </c>
      <c r="C317" s="11">
        <v>0</v>
      </c>
      <c r="E317">
        <v>2198</v>
      </c>
      <c r="F317" s="11">
        <v>2261</v>
      </c>
    </row>
    <row r="318" spans="1:6" ht="12.75">
      <c r="A318" s="11" t="s">
        <v>899</v>
      </c>
      <c r="B318" s="11" t="s">
        <v>900</v>
      </c>
      <c r="C318" s="11">
        <v>0.5</v>
      </c>
      <c r="E318">
        <v>2198</v>
      </c>
      <c r="F318" s="11">
        <v>2442</v>
      </c>
    </row>
    <row r="319" spans="1:6" ht="12.75">
      <c r="A319" s="11" t="s">
        <v>899</v>
      </c>
      <c r="B319" s="11" t="s">
        <v>900</v>
      </c>
      <c r="C319" s="11">
        <v>1</v>
      </c>
      <c r="E319">
        <v>2198</v>
      </c>
      <c r="F319" s="11">
        <v>2161</v>
      </c>
    </row>
    <row r="320" spans="1:6" ht="12.75">
      <c r="A320" s="11" t="s">
        <v>899</v>
      </c>
      <c r="B320" s="11" t="s">
        <v>900</v>
      </c>
      <c r="C320" s="11">
        <v>0</v>
      </c>
      <c r="E320">
        <v>2198</v>
      </c>
      <c r="F320" s="11">
        <v>2389</v>
      </c>
    </row>
    <row r="321" spans="1:6" ht="12.75">
      <c r="A321" s="11" t="s">
        <v>899</v>
      </c>
      <c r="B321" s="11" t="s">
        <v>900</v>
      </c>
      <c r="C321" s="11">
        <v>0.5</v>
      </c>
      <c r="E321">
        <v>2198</v>
      </c>
      <c r="F321" s="11">
        <v>2299</v>
      </c>
    </row>
    <row r="322" spans="1:6" ht="12.75">
      <c r="A322" s="11" t="s">
        <v>899</v>
      </c>
      <c r="B322" s="11" t="s">
        <v>900</v>
      </c>
      <c r="C322" s="11">
        <v>1</v>
      </c>
      <c r="E322">
        <v>2198</v>
      </c>
      <c r="F322" s="11">
        <v>2204</v>
      </c>
    </row>
    <row r="323" spans="1:6" ht="12.75">
      <c r="A323" s="11" t="s">
        <v>899</v>
      </c>
      <c r="B323" s="11" t="s">
        <v>900</v>
      </c>
      <c r="C323" s="11">
        <v>0.5</v>
      </c>
      <c r="E323">
        <v>2198</v>
      </c>
      <c r="F323" s="11">
        <v>2162</v>
      </c>
    </row>
    <row r="324" spans="1:6" ht="12.75">
      <c r="A324" s="11" t="s">
        <v>899</v>
      </c>
      <c r="B324" s="11" t="s">
        <v>900</v>
      </c>
      <c r="C324" s="11">
        <v>0</v>
      </c>
      <c r="E324">
        <v>2198</v>
      </c>
      <c r="F324" s="11">
        <v>2071</v>
      </c>
    </row>
    <row r="325" spans="1:6" ht="12.75">
      <c r="A325" s="11" t="s">
        <v>938</v>
      </c>
      <c r="B325" s="11" t="s">
        <v>397</v>
      </c>
      <c r="C325" s="11">
        <v>0</v>
      </c>
      <c r="D325" s="11" t="s">
        <v>344</v>
      </c>
      <c r="E325">
        <v>2268</v>
      </c>
      <c r="F325" s="11">
        <v>2221</v>
      </c>
    </row>
    <row r="326" spans="1:6" ht="12.75">
      <c r="A326" s="11" t="s">
        <v>938</v>
      </c>
      <c r="B326" s="11" t="s">
        <v>397</v>
      </c>
      <c r="C326" s="11">
        <v>0.5</v>
      </c>
      <c r="D326" s="11" t="s">
        <v>369</v>
      </c>
      <c r="E326">
        <v>2268</v>
      </c>
      <c r="F326" s="11">
        <v>2281</v>
      </c>
    </row>
    <row r="327" spans="1:6" ht="12.75">
      <c r="A327" s="11" t="s">
        <v>938</v>
      </c>
      <c r="B327" s="11" t="s">
        <v>397</v>
      </c>
      <c r="C327" s="11">
        <v>0.5</v>
      </c>
      <c r="D327" s="11" t="s">
        <v>374</v>
      </c>
      <c r="E327">
        <v>2268</v>
      </c>
      <c r="F327" s="11">
        <v>2200</v>
      </c>
    </row>
    <row r="328" spans="1:6" ht="12.75">
      <c r="A328" s="11" t="s">
        <v>938</v>
      </c>
      <c r="B328" s="11" t="s">
        <v>369</v>
      </c>
      <c r="C328" s="11">
        <v>1</v>
      </c>
      <c r="D328" s="11" t="s">
        <v>925</v>
      </c>
      <c r="E328">
        <v>2281</v>
      </c>
      <c r="F328" s="11">
        <v>2008</v>
      </c>
    </row>
    <row r="329" spans="1:6" ht="12.75">
      <c r="A329" s="11" t="s">
        <v>938</v>
      </c>
      <c r="B329" s="11" t="s">
        <v>369</v>
      </c>
      <c r="C329" s="11">
        <v>0.5</v>
      </c>
      <c r="D329" s="11" t="s">
        <v>332</v>
      </c>
      <c r="E329">
        <v>2281</v>
      </c>
      <c r="F329" s="11">
        <v>2290</v>
      </c>
    </row>
    <row r="330" spans="1:6" ht="12.75">
      <c r="A330" s="11" t="s">
        <v>938</v>
      </c>
      <c r="B330" s="11" t="s">
        <v>369</v>
      </c>
      <c r="C330" s="11">
        <v>1</v>
      </c>
      <c r="D330" s="11" t="s">
        <v>386</v>
      </c>
      <c r="E330">
        <v>2281</v>
      </c>
      <c r="F330" s="11">
        <v>2008</v>
      </c>
    </row>
    <row r="331" spans="1:6" ht="12.75">
      <c r="A331" s="11" t="s">
        <v>938</v>
      </c>
      <c r="B331" s="11" t="s">
        <v>369</v>
      </c>
      <c r="C331" s="11">
        <v>0.5</v>
      </c>
      <c r="D331" s="11" t="s">
        <v>324</v>
      </c>
      <c r="E331">
        <v>2281</v>
      </c>
      <c r="F331">
        <v>2166</v>
      </c>
    </row>
    <row r="332" spans="1:6" ht="12.75">
      <c r="A332" s="11" t="s">
        <v>938</v>
      </c>
      <c r="B332" s="11" t="s">
        <v>369</v>
      </c>
      <c r="C332" s="11">
        <v>0.5</v>
      </c>
      <c r="D332" s="11" t="s">
        <v>397</v>
      </c>
      <c r="E332">
        <v>2281</v>
      </c>
      <c r="F332" s="11">
        <v>2268</v>
      </c>
    </row>
    <row r="333" spans="1:6" ht="12.75">
      <c r="A333" s="11" t="s">
        <v>938</v>
      </c>
      <c r="B333" s="11" t="s">
        <v>369</v>
      </c>
      <c r="C333" s="11">
        <v>0.5</v>
      </c>
      <c r="D333" s="11" t="s">
        <v>368</v>
      </c>
      <c r="E333">
        <v>2281</v>
      </c>
      <c r="F333" s="11">
        <v>2265</v>
      </c>
    </row>
    <row r="334" spans="1:6" ht="12.75">
      <c r="A334" s="11" t="s">
        <v>938</v>
      </c>
      <c r="B334" s="11" t="s">
        <v>369</v>
      </c>
      <c r="C334" s="11">
        <v>0.5</v>
      </c>
      <c r="D334" s="11" t="s">
        <v>354</v>
      </c>
      <c r="E334">
        <v>2281</v>
      </c>
      <c r="F334" s="11">
        <v>2190</v>
      </c>
    </row>
    <row r="335" spans="1:6" ht="12.75">
      <c r="A335" s="11" t="s">
        <v>914</v>
      </c>
      <c r="B335" s="11" t="s">
        <v>343</v>
      </c>
      <c r="C335" s="11">
        <v>0.5</v>
      </c>
      <c r="E335">
        <v>2381</v>
      </c>
      <c r="F335" s="11">
        <v>2456</v>
      </c>
    </row>
    <row r="336" spans="1:6" ht="12.75">
      <c r="A336" s="11" t="s">
        <v>914</v>
      </c>
      <c r="B336" s="11" t="s">
        <v>343</v>
      </c>
      <c r="C336" s="11">
        <v>1</v>
      </c>
      <c r="E336">
        <v>2381</v>
      </c>
      <c r="F336" s="11">
        <v>2501</v>
      </c>
    </row>
    <row r="337" spans="1:6" ht="12.75">
      <c r="A337" s="11" t="s">
        <v>914</v>
      </c>
      <c r="B337" s="11" t="s">
        <v>343</v>
      </c>
      <c r="C337" s="11">
        <v>0.5</v>
      </c>
      <c r="E337">
        <v>2381</v>
      </c>
      <c r="F337" s="11">
        <v>2479</v>
      </c>
    </row>
    <row r="338" spans="1:6" ht="12.75">
      <c r="A338" s="11" t="s">
        <v>914</v>
      </c>
      <c r="B338" s="11" t="s">
        <v>343</v>
      </c>
      <c r="C338" s="11">
        <v>0.5</v>
      </c>
      <c r="E338">
        <v>2381</v>
      </c>
      <c r="F338" s="11">
        <v>2546</v>
      </c>
    </row>
    <row r="339" spans="1:6" ht="12.75">
      <c r="A339" s="11" t="s">
        <v>914</v>
      </c>
      <c r="B339" s="11" t="s">
        <v>343</v>
      </c>
      <c r="C339" s="11">
        <v>1</v>
      </c>
      <c r="E339">
        <v>2381</v>
      </c>
      <c r="F339" s="11">
        <v>2440</v>
      </c>
    </row>
    <row r="340" spans="1:6" ht="12.75">
      <c r="A340" s="11" t="s">
        <v>914</v>
      </c>
      <c r="B340" s="11" t="s">
        <v>343</v>
      </c>
      <c r="C340" s="11">
        <v>1</v>
      </c>
      <c r="E340">
        <v>2381</v>
      </c>
      <c r="F340" s="11">
        <v>2428</v>
      </c>
    </row>
    <row r="341" spans="1:6" ht="12.75">
      <c r="A341" s="11" t="s">
        <v>914</v>
      </c>
      <c r="B341" s="11" t="s">
        <v>343</v>
      </c>
      <c r="C341" s="11">
        <v>0.5</v>
      </c>
      <c r="E341">
        <v>2381</v>
      </c>
      <c r="F341" s="11">
        <v>2441</v>
      </c>
    </row>
    <row r="342" spans="1:6" ht="12.75">
      <c r="A342" s="11" t="s">
        <v>914</v>
      </c>
      <c r="B342" s="11" t="s">
        <v>343</v>
      </c>
      <c r="C342" s="11">
        <v>0.5</v>
      </c>
      <c r="E342">
        <v>2381</v>
      </c>
      <c r="F342" s="11">
        <v>2510</v>
      </c>
    </row>
    <row r="343" spans="1:6" ht="12.75">
      <c r="A343" s="11" t="s">
        <v>914</v>
      </c>
      <c r="B343" s="11" t="s">
        <v>343</v>
      </c>
      <c r="C343" s="11">
        <v>1</v>
      </c>
      <c r="E343">
        <v>2381</v>
      </c>
      <c r="F343" s="11">
        <v>2403</v>
      </c>
    </row>
    <row r="344" spans="1:6" ht="12.75">
      <c r="A344" s="11" t="s">
        <v>914</v>
      </c>
      <c r="B344" s="11" t="s">
        <v>343</v>
      </c>
      <c r="C344" s="11">
        <v>0.5</v>
      </c>
      <c r="E344">
        <v>2381</v>
      </c>
      <c r="F344" s="11">
        <v>2364</v>
      </c>
    </row>
    <row r="345" spans="1:6" ht="12.75">
      <c r="A345" s="11" t="s">
        <v>914</v>
      </c>
      <c r="B345" s="11" t="s">
        <v>343</v>
      </c>
      <c r="C345" s="11">
        <v>0.5</v>
      </c>
      <c r="E345">
        <v>2381</v>
      </c>
      <c r="F345" s="11">
        <v>2455</v>
      </c>
    </row>
    <row r="346" spans="1:6" ht="12.75">
      <c r="A346" s="11" t="s">
        <v>914</v>
      </c>
      <c r="B346" s="11" t="s">
        <v>343</v>
      </c>
      <c r="C346" s="11">
        <v>1</v>
      </c>
      <c r="E346">
        <v>2381</v>
      </c>
      <c r="F346" s="11">
        <v>2154</v>
      </c>
    </row>
    <row r="347" spans="1:6" ht="12.75">
      <c r="A347" s="11" t="s">
        <v>915</v>
      </c>
      <c r="B347" s="11" t="s">
        <v>343</v>
      </c>
      <c r="C347" s="11">
        <v>0</v>
      </c>
      <c r="E347">
        <v>2381</v>
      </c>
      <c r="F347" s="11">
        <v>2277</v>
      </c>
    </row>
    <row r="348" spans="1:6" ht="12.75">
      <c r="A348" s="11" t="s">
        <v>915</v>
      </c>
      <c r="B348" s="11" t="s">
        <v>343</v>
      </c>
      <c r="C348" s="11">
        <v>1</v>
      </c>
      <c r="E348">
        <v>2381</v>
      </c>
      <c r="F348" s="11">
        <v>2358</v>
      </c>
    </row>
    <row r="349" spans="1:6" ht="12.75">
      <c r="A349" s="11" t="s">
        <v>915</v>
      </c>
      <c r="B349" s="11" t="s">
        <v>343</v>
      </c>
      <c r="C349" s="11">
        <v>0.5</v>
      </c>
      <c r="E349">
        <v>2381</v>
      </c>
      <c r="F349" s="11">
        <v>2457</v>
      </c>
    </row>
    <row r="350" spans="1:6" ht="12.75">
      <c r="A350" s="11" t="s">
        <v>915</v>
      </c>
      <c r="B350" s="11" t="s">
        <v>343</v>
      </c>
      <c r="C350" s="11">
        <v>0.5</v>
      </c>
      <c r="E350">
        <v>2381</v>
      </c>
      <c r="F350" s="11">
        <v>2439</v>
      </c>
    </row>
    <row r="351" spans="1:6" ht="12.75">
      <c r="A351" s="11" t="s">
        <v>915</v>
      </c>
      <c r="B351" s="11" t="s">
        <v>343</v>
      </c>
      <c r="C351" s="11">
        <v>0.5</v>
      </c>
      <c r="E351">
        <v>2381</v>
      </c>
      <c r="F351" s="11">
        <v>2234</v>
      </c>
    </row>
    <row r="352" spans="1:6" ht="12.75">
      <c r="A352" s="11" t="s">
        <v>915</v>
      </c>
      <c r="B352" s="11" t="s">
        <v>343</v>
      </c>
      <c r="C352" s="11">
        <v>1</v>
      </c>
      <c r="E352">
        <v>2381</v>
      </c>
      <c r="F352" s="11">
        <v>2286</v>
      </c>
    </row>
    <row r="353" spans="1:6" ht="12.75">
      <c r="A353" s="11" t="s">
        <v>915</v>
      </c>
      <c r="B353" s="11" t="s">
        <v>343</v>
      </c>
      <c r="C353" s="11">
        <v>0.5</v>
      </c>
      <c r="E353">
        <v>2381</v>
      </c>
      <c r="F353" s="11">
        <v>2427</v>
      </c>
    </row>
    <row r="354" spans="1:6" ht="12.75">
      <c r="A354" s="11" t="s">
        <v>915</v>
      </c>
      <c r="B354" s="11" t="s">
        <v>343</v>
      </c>
      <c r="C354" s="11">
        <v>1</v>
      </c>
      <c r="E354">
        <v>2381</v>
      </c>
      <c r="F354" s="11">
        <v>2515</v>
      </c>
    </row>
    <row r="355" spans="1:6" ht="12.75">
      <c r="A355" s="11" t="s">
        <v>915</v>
      </c>
      <c r="B355" s="11" t="s">
        <v>343</v>
      </c>
      <c r="C355" s="11">
        <v>1</v>
      </c>
      <c r="E355">
        <v>2381</v>
      </c>
      <c r="F355" s="11">
        <v>2406</v>
      </c>
    </row>
    <row r="356" spans="1:6" ht="12.75">
      <c r="A356" s="11" t="s">
        <v>915</v>
      </c>
      <c r="B356" s="11" t="s">
        <v>343</v>
      </c>
      <c r="C356" s="11">
        <v>0.5</v>
      </c>
      <c r="E356">
        <v>2381</v>
      </c>
      <c r="F356" s="11">
        <v>2479</v>
      </c>
    </row>
    <row r="357" spans="1:6" ht="12.75">
      <c r="A357" s="11" t="s">
        <v>915</v>
      </c>
      <c r="B357" s="11" t="s">
        <v>343</v>
      </c>
      <c r="C357" s="11">
        <v>1</v>
      </c>
      <c r="E357">
        <v>2381</v>
      </c>
      <c r="F357" s="11">
        <v>2466</v>
      </c>
    </row>
    <row r="358" spans="1:6" ht="12.75">
      <c r="A358" s="11" t="s">
        <v>915</v>
      </c>
      <c r="B358" s="11" t="s">
        <v>343</v>
      </c>
      <c r="C358" s="11">
        <v>1</v>
      </c>
      <c r="E358">
        <v>2381</v>
      </c>
      <c r="F358" s="11">
        <v>2336</v>
      </c>
    </row>
    <row r="359" spans="1:6" ht="12.75">
      <c r="A359" s="11" t="s">
        <v>879</v>
      </c>
      <c r="B359" s="11" t="s">
        <v>851</v>
      </c>
      <c r="C359" s="11">
        <v>0.5</v>
      </c>
      <c r="E359">
        <v>2303</v>
      </c>
      <c r="F359" s="11">
        <v>2507</v>
      </c>
    </row>
    <row r="360" spans="1:6" ht="12.75">
      <c r="A360" s="11" t="s">
        <v>879</v>
      </c>
      <c r="B360" s="11" t="s">
        <v>851</v>
      </c>
      <c r="C360" s="11">
        <v>0.5</v>
      </c>
      <c r="E360">
        <v>2303</v>
      </c>
      <c r="F360" s="11">
        <v>2334</v>
      </c>
    </row>
    <row r="361" spans="1:6" ht="12.75">
      <c r="A361" s="11" t="s">
        <v>879</v>
      </c>
      <c r="B361" s="11" t="s">
        <v>851</v>
      </c>
      <c r="C361" s="11">
        <v>0.5</v>
      </c>
      <c r="E361">
        <v>2303</v>
      </c>
      <c r="F361" s="11">
        <v>2619</v>
      </c>
    </row>
    <row r="362" spans="1:6" ht="12.75">
      <c r="A362" s="11" t="s">
        <v>879</v>
      </c>
      <c r="B362" s="11" t="s">
        <v>851</v>
      </c>
      <c r="C362" s="11">
        <v>0.5</v>
      </c>
      <c r="E362">
        <v>2303</v>
      </c>
      <c r="F362" s="11">
        <v>2435</v>
      </c>
    </row>
    <row r="363" spans="1:6" ht="12.75">
      <c r="A363" s="11" t="s">
        <v>879</v>
      </c>
      <c r="B363" s="11" t="s">
        <v>851</v>
      </c>
      <c r="C363" s="11">
        <v>0.5</v>
      </c>
      <c r="E363">
        <v>2303</v>
      </c>
      <c r="F363" s="11">
        <v>2459</v>
      </c>
    </row>
    <row r="364" spans="1:6" ht="12.75">
      <c r="A364" s="11" t="s">
        <v>879</v>
      </c>
      <c r="B364" s="11" t="s">
        <v>851</v>
      </c>
      <c r="C364" s="11">
        <v>0.5</v>
      </c>
      <c r="E364">
        <v>2303</v>
      </c>
      <c r="F364" s="11">
        <v>2538</v>
      </c>
    </row>
    <row r="365" spans="1:6" ht="12.75">
      <c r="A365" s="11" t="s">
        <v>879</v>
      </c>
      <c r="B365" s="11" t="s">
        <v>851</v>
      </c>
      <c r="C365" s="11">
        <v>0.5</v>
      </c>
      <c r="E365">
        <v>2303</v>
      </c>
      <c r="F365" s="11">
        <v>2627</v>
      </c>
    </row>
    <row r="366" spans="1:6" ht="12.75">
      <c r="A366" s="11" t="s">
        <v>879</v>
      </c>
      <c r="B366" s="11" t="s">
        <v>851</v>
      </c>
      <c r="C366" s="11">
        <v>0.5</v>
      </c>
      <c r="E366">
        <v>2303</v>
      </c>
      <c r="F366" s="11">
        <v>2437</v>
      </c>
    </row>
    <row r="367" spans="1:6" ht="12.75">
      <c r="A367" s="11" t="s">
        <v>879</v>
      </c>
      <c r="B367" s="11" t="s">
        <v>851</v>
      </c>
      <c r="C367" s="11">
        <v>0.5</v>
      </c>
      <c r="E367">
        <v>2303</v>
      </c>
      <c r="F367" s="11">
        <v>2485</v>
      </c>
    </row>
    <row r="368" spans="1:6" ht="12.75">
      <c r="A368" s="11" t="s">
        <v>879</v>
      </c>
      <c r="B368" s="11" t="s">
        <v>851</v>
      </c>
      <c r="C368" s="11">
        <v>0.5</v>
      </c>
      <c r="E368">
        <v>2303</v>
      </c>
      <c r="F368" s="11">
        <v>2487</v>
      </c>
    </row>
    <row r="369" spans="1:6" ht="12.75">
      <c r="A369" s="11" t="s">
        <v>897</v>
      </c>
      <c r="B369" s="11" t="s">
        <v>898</v>
      </c>
      <c r="C369" s="11">
        <v>0</v>
      </c>
      <c r="E369">
        <v>1903</v>
      </c>
      <c r="F369" s="11">
        <v>1985</v>
      </c>
    </row>
    <row r="370" spans="1:6" ht="12.75">
      <c r="A370" s="11" t="s">
        <v>897</v>
      </c>
      <c r="B370" s="11" t="s">
        <v>898</v>
      </c>
      <c r="C370" s="11">
        <v>0.5</v>
      </c>
      <c r="E370">
        <v>1903</v>
      </c>
      <c r="F370" s="11">
        <v>1966</v>
      </c>
    </row>
    <row r="371" spans="1:6" ht="12.75">
      <c r="A371" s="11" t="s">
        <v>897</v>
      </c>
      <c r="B371" s="11" t="s">
        <v>898</v>
      </c>
      <c r="C371" s="11">
        <v>0.5</v>
      </c>
      <c r="E371">
        <v>1903</v>
      </c>
      <c r="F371" s="11">
        <v>1791</v>
      </c>
    </row>
    <row r="372" spans="1:6" ht="12.75">
      <c r="A372" s="11" t="s">
        <v>897</v>
      </c>
      <c r="B372" s="11" t="s">
        <v>898</v>
      </c>
      <c r="C372" s="11">
        <v>0</v>
      </c>
      <c r="E372">
        <v>1903</v>
      </c>
      <c r="F372" s="11">
        <v>2052</v>
      </c>
    </row>
    <row r="373" spans="1:6" ht="12.75">
      <c r="A373" s="11" t="s">
        <v>897</v>
      </c>
      <c r="B373" s="11" t="s">
        <v>898</v>
      </c>
      <c r="C373" s="11">
        <v>0</v>
      </c>
      <c r="E373">
        <v>1903</v>
      </c>
      <c r="F373" s="11">
        <v>2000</v>
      </c>
    </row>
    <row r="374" spans="1:6" ht="12.75">
      <c r="A374" s="11" t="s">
        <v>897</v>
      </c>
      <c r="B374" s="11" t="s">
        <v>898</v>
      </c>
      <c r="C374" s="11">
        <v>1</v>
      </c>
      <c r="E374">
        <v>1903</v>
      </c>
      <c r="F374" s="11">
        <v>2086</v>
      </c>
    </row>
    <row r="375" spans="1:6" ht="12.75">
      <c r="A375" s="11" t="s">
        <v>926</v>
      </c>
      <c r="B375" s="11" t="s">
        <v>927</v>
      </c>
      <c r="C375" s="11">
        <v>0.5</v>
      </c>
      <c r="E375">
        <v>2096</v>
      </c>
      <c r="F375" s="11">
        <v>2384</v>
      </c>
    </row>
    <row r="376" spans="1:6" ht="12.75">
      <c r="A376" s="11" t="s">
        <v>926</v>
      </c>
      <c r="B376" s="11" t="s">
        <v>927</v>
      </c>
      <c r="C376" s="11">
        <v>1</v>
      </c>
      <c r="E376">
        <v>2096</v>
      </c>
      <c r="F376" s="11">
        <v>2258</v>
      </c>
    </row>
    <row r="377" spans="1:6" ht="12.75">
      <c r="A377" s="11" t="s">
        <v>926</v>
      </c>
      <c r="B377" s="11" t="s">
        <v>927</v>
      </c>
      <c r="C377" s="11">
        <v>0.5</v>
      </c>
      <c r="E377">
        <v>2096</v>
      </c>
      <c r="F377" s="11">
        <v>2215</v>
      </c>
    </row>
    <row r="378" spans="1:6" ht="12.75">
      <c r="A378" s="11" t="s">
        <v>926</v>
      </c>
      <c r="B378" s="11" t="s">
        <v>927</v>
      </c>
      <c r="C378" s="11">
        <v>0</v>
      </c>
      <c r="E378">
        <v>2096</v>
      </c>
      <c r="F378" s="11">
        <v>2222</v>
      </c>
    </row>
    <row r="379" spans="1:6" ht="12.75">
      <c r="A379" s="11" t="s">
        <v>926</v>
      </c>
      <c r="B379" s="11" t="s">
        <v>927</v>
      </c>
      <c r="C379" s="11">
        <v>0.5</v>
      </c>
      <c r="E379">
        <v>2096</v>
      </c>
      <c r="F379" s="11">
        <v>1830</v>
      </c>
    </row>
    <row r="380" spans="1:6" ht="12.75">
      <c r="A380" s="11" t="s">
        <v>926</v>
      </c>
      <c r="B380" s="11" t="s">
        <v>927</v>
      </c>
      <c r="C380" s="11">
        <v>1</v>
      </c>
      <c r="E380">
        <v>2096</v>
      </c>
      <c r="F380" s="11">
        <v>2208</v>
      </c>
    </row>
    <row r="381" spans="1:6" ht="12.75">
      <c r="A381" s="11" t="s">
        <v>926</v>
      </c>
      <c r="B381" s="11" t="s">
        <v>927</v>
      </c>
      <c r="C381" s="11">
        <v>0</v>
      </c>
      <c r="E381">
        <v>2096</v>
      </c>
      <c r="F381" s="11">
        <v>2319</v>
      </c>
    </row>
    <row r="382" spans="1:6" ht="12.75">
      <c r="A382" s="11" t="s">
        <v>926</v>
      </c>
      <c r="B382" s="11" t="s">
        <v>927</v>
      </c>
      <c r="C382" s="11">
        <v>1</v>
      </c>
      <c r="E382">
        <v>2096</v>
      </c>
      <c r="F382" s="11">
        <v>2047</v>
      </c>
    </row>
    <row r="383" spans="1:6" ht="12.75">
      <c r="A383" s="11" t="s">
        <v>926</v>
      </c>
      <c r="B383" s="11" t="s">
        <v>927</v>
      </c>
      <c r="C383" s="11">
        <v>0.5</v>
      </c>
      <c r="E383">
        <v>2096</v>
      </c>
      <c r="F383" s="11">
        <v>2133</v>
      </c>
    </row>
    <row r="384" spans="1:6" ht="12.75">
      <c r="A384" s="11" t="s">
        <v>926</v>
      </c>
      <c r="B384" s="11" t="s">
        <v>927</v>
      </c>
      <c r="C384" s="11">
        <v>0.5</v>
      </c>
      <c r="E384">
        <v>2096</v>
      </c>
      <c r="F384" s="11">
        <v>2209</v>
      </c>
    </row>
    <row r="385" spans="1:6" ht="12.75">
      <c r="A385" s="11" t="s">
        <v>918</v>
      </c>
      <c r="B385" s="11" t="s">
        <v>474</v>
      </c>
      <c r="C385" s="11">
        <v>0</v>
      </c>
      <c r="E385">
        <v>2129</v>
      </c>
      <c r="F385" s="11">
        <v>2410</v>
      </c>
    </row>
    <row r="386" spans="1:6" ht="12.75">
      <c r="A386" s="11" t="s">
        <v>918</v>
      </c>
      <c r="B386" s="11" t="s">
        <v>474</v>
      </c>
      <c r="C386" s="11">
        <v>0.5</v>
      </c>
      <c r="E386">
        <v>2129</v>
      </c>
      <c r="F386" s="11">
        <v>2319</v>
      </c>
    </row>
    <row r="387" spans="1:6" ht="12.75">
      <c r="A387" s="11" t="s">
        <v>918</v>
      </c>
      <c r="B387" s="11" t="s">
        <v>474</v>
      </c>
      <c r="C387" s="11">
        <v>0</v>
      </c>
      <c r="E387">
        <v>2129</v>
      </c>
      <c r="F387" s="11">
        <v>2397</v>
      </c>
    </row>
    <row r="388" spans="1:6" ht="12.75">
      <c r="A388" s="11" t="s">
        <v>918</v>
      </c>
      <c r="B388" s="11" t="s">
        <v>474</v>
      </c>
      <c r="C388" s="11">
        <v>0.5</v>
      </c>
      <c r="E388">
        <v>2129</v>
      </c>
      <c r="F388" s="11">
        <v>2290</v>
      </c>
    </row>
    <row r="389" spans="1:6" ht="12.75">
      <c r="A389" s="11" t="s">
        <v>918</v>
      </c>
      <c r="B389" s="11" t="s">
        <v>474</v>
      </c>
      <c r="C389" s="11">
        <v>0</v>
      </c>
      <c r="E389">
        <v>2129</v>
      </c>
      <c r="F389" s="11">
        <v>2290</v>
      </c>
    </row>
    <row r="390" spans="1:6" ht="12.75">
      <c r="A390" s="11" t="s">
        <v>918</v>
      </c>
      <c r="B390" s="11" t="s">
        <v>474</v>
      </c>
      <c r="C390" s="11">
        <v>1</v>
      </c>
      <c r="E390">
        <v>2129</v>
      </c>
      <c r="F390" s="11">
        <v>2269</v>
      </c>
    </row>
    <row r="391" spans="1:6" ht="12.75">
      <c r="A391" s="11" t="s">
        <v>918</v>
      </c>
      <c r="B391" s="11" t="s">
        <v>474</v>
      </c>
      <c r="C391" s="11">
        <v>0.5</v>
      </c>
      <c r="E391">
        <v>2129</v>
      </c>
      <c r="F391" s="11">
        <v>2311</v>
      </c>
    </row>
    <row r="392" spans="1:6" ht="12.75">
      <c r="A392" s="11" t="s">
        <v>918</v>
      </c>
      <c r="B392" s="11" t="s">
        <v>474</v>
      </c>
      <c r="C392" s="11">
        <v>0</v>
      </c>
      <c r="E392">
        <v>2129</v>
      </c>
      <c r="F392" s="11">
        <v>2430</v>
      </c>
    </row>
    <row r="393" spans="1:6" ht="12.75">
      <c r="A393" s="11" t="s">
        <v>918</v>
      </c>
      <c r="B393" s="11" t="s">
        <v>474</v>
      </c>
      <c r="C393" s="11">
        <v>0</v>
      </c>
      <c r="E393">
        <v>2129</v>
      </c>
      <c r="F393" s="11">
        <v>2512</v>
      </c>
    </row>
    <row r="394" spans="1:6" ht="12.75">
      <c r="A394" s="11" t="s">
        <v>918</v>
      </c>
      <c r="B394" s="11" t="s">
        <v>474</v>
      </c>
      <c r="C394" s="11">
        <v>0.5</v>
      </c>
      <c r="E394">
        <v>2129</v>
      </c>
      <c r="F394" s="11">
        <v>2342</v>
      </c>
    </row>
    <row r="395" spans="1:6" ht="12.75">
      <c r="A395" s="11" t="s">
        <v>918</v>
      </c>
      <c r="B395" s="11" t="s">
        <v>474</v>
      </c>
      <c r="C395" s="11">
        <v>1</v>
      </c>
      <c r="E395">
        <v>2129</v>
      </c>
      <c r="F395" s="11">
        <v>2437</v>
      </c>
    </row>
    <row r="396" spans="1:6" ht="12.75">
      <c r="A396" s="11" t="s">
        <v>904</v>
      </c>
      <c r="B396" s="11" t="s">
        <v>905</v>
      </c>
      <c r="C396" s="11">
        <v>1</v>
      </c>
      <c r="E396">
        <v>2537</v>
      </c>
      <c r="F396" s="11">
        <v>2177</v>
      </c>
    </row>
    <row r="397" spans="1:6" ht="12.75">
      <c r="A397" s="11" t="s">
        <v>904</v>
      </c>
      <c r="B397" s="11" t="s">
        <v>905</v>
      </c>
      <c r="C397" s="11">
        <v>0</v>
      </c>
      <c r="E397">
        <v>2537</v>
      </c>
      <c r="F397" s="11">
        <v>2493</v>
      </c>
    </row>
    <row r="398" spans="1:6" ht="12.75">
      <c r="A398" s="11" t="s">
        <v>904</v>
      </c>
      <c r="B398" s="11" t="s">
        <v>905</v>
      </c>
      <c r="C398" s="11">
        <v>0.5</v>
      </c>
      <c r="E398">
        <v>2537</v>
      </c>
      <c r="F398" s="11">
        <v>2447</v>
      </c>
    </row>
    <row r="399" spans="1:6" ht="12.75">
      <c r="A399" s="11" t="s">
        <v>904</v>
      </c>
      <c r="B399" s="11" t="s">
        <v>905</v>
      </c>
      <c r="C399" s="11">
        <v>0.5</v>
      </c>
      <c r="E399">
        <v>2537</v>
      </c>
      <c r="F399" s="11">
        <v>2488</v>
      </c>
    </row>
    <row r="400" spans="1:6" ht="12.75">
      <c r="A400" s="11" t="s">
        <v>904</v>
      </c>
      <c r="B400" s="11" t="s">
        <v>905</v>
      </c>
      <c r="C400" s="11">
        <v>0.5</v>
      </c>
      <c r="E400">
        <v>2537</v>
      </c>
      <c r="F400" s="11">
        <v>2530</v>
      </c>
    </row>
    <row r="401" spans="1:6" ht="12.75">
      <c r="A401" s="11" t="s">
        <v>904</v>
      </c>
      <c r="B401" s="11" t="s">
        <v>905</v>
      </c>
      <c r="C401" s="11">
        <v>0.5</v>
      </c>
      <c r="E401">
        <v>2537</v>
      </c>
      <c r="F401" s="11">
        <v>2666</v>
      </c>
    </row>
    <row r="402" spans="1:6" ht="12.75">
      <c r="A402" s="11" t="s">
        <v>904</v>
      </c>
      <c r="B402" s="11" t="s">
        <v>905</v>
      </c>
      <c r="C402" s="11">
        <v>1</v>
      </c>
      <c r="E402">
        <v>2537</v>
      </c>
      <c r="F402" s="11">
        <v>2453</v>
      </c>
    </row>
    <row r="403" spans="1:6" ht="12.75">
      <c r="A403" s="11" t="s">
        <v>904</v>
      </c>
      <c r="B403" s="11" t="s">
        <v>905</v>
      </c>
      <c r="C403" s="11">
        <v>0.5</v>
      </c>
      <c r="E403">
        <v>2537</v>
      </c>
      <c r="F403" s="11">
        <v>2493</v>
      </c>
    </row>
    <row r="404" spans="1:6" ht="12.75">
      <c r="A404" s="11" t="s">
        <v>904</v>
      </c>
      <c r="B404" s="11" t="s">
        <v>905</v>
      </c>
      <c r="C404" s="11">
        <v>0.5</v>
      </c>
      <c r="E404">
        <v>2537</v>
      </c>
      <c r="F404" s="11">
        <v>2479</v>
      </c>
    </row>
    <row r="405" spans="1:6" ht="12.75">
      <c r="A405" s="11" t="s">
        <v>904</v>
      </c>
      <c r="B405" s="11" t="s">
        <v>905</v>
      </c>
      <c r="C405" s="11">
        <v>1</v>
      </c>
      <c r="E405">
        <v>2537</v>
      </c>
      <c r="F405" s="11">
        <v>2488</v>
      </c>
    </row>
    <row r="406" spans="1:6" ht="12.75">
      <c r="A406" s="11" t="s">
        <v>904</v>
      </c>
      <c r="B406" s="11" t="s">
        <v>905</v>
      </c>
      <c r="C406" s="11">
        <v>1</v>
      </c>
      <c r="E406">
        <v>2537</v>
      </c>
      <c r="F406" s="11">
        <v>2536</v>
      </c>
    </row>
    <row r="407" spans="1:6" ht="12.75">
      <c r="A407" s="11" t="s">
        <v>904</v>
      </c>
      <c r="B407" s="11" t="s">
        <v>905</v>
      </c>
      <c r="C407" s="11">
        <v>0.5</v>
      </c>
      <c r="E407">
        <v>2537</v>
      </c>
      <c r="F407" s="11">
        <v>2578</v>
      </c>
    </row>
    <row r="408" spans="1:6" ht="12.75">
      <c r="A408" s="11" t="s">
        <v>904</v>
      </c>
      <c r="B408" s="11" t="s">
        <v>905</v>
      </c>
      <c r="C408" s="11">
        <v>0.5</v>
      </c>
      <c r="E408">
        <v>2537</v>
      </c>
      <c r="F408" s="11">
        <v>2496</v>
      </c>
    </row>
    <row r="409" spans="1:6" ht="12.75">
      <c r="A409" s="11" t="s">
        <v>894</v>
      </c>
      <c r="B409" s="11" t="s">
        <v>417</v>
      </c>
      <c r="C409" s="11">
        <v>0</v>
      </c>
      <c r="E409">
        <v>1798</v>
      </c>
      <c r="F409" s="11">
        <v>1981</v>
      </c>
    </row>
    <row r="410" spans="1:6" ht="12.75">
      <c r="A410" s="11" t="s">
        <v>894</v>
      </c>
      <c r="B410" s="11" t="s">
        <v>417</v>
      </c>
      <c r="C410" s="11">
        <v>0</v>
      </c>
      <c r="E410">
        <v>1798</v>
      </c>
      <c r="F410" s="11">
        <v>1898</v>
      </c>
    </row>
    <row r="411" spans="1:6" ht="12.75">
      <c r="A411" s="11" t="s">
        <v>894</v>
      </c>
      <c r="B411" s="11" t="s">
        <v>417</v>
      </c>
      <c r="C411" s="11">
        <v>1</v>
      </c>
      <c r="E411">
        <v>1798</v>
      </c>
      <c r="F411" s="11">
        <v>1636</v>
      </c>
    </row>
    <row r="412" spans="1:6" ht="12.75">
      <c r="A412" s="11" t="s">
        <v>894</v>
      </c>
      <c r="B412" s="11" t="s">
        <v>417</v>
      </c>
      <c r="C412" s="11">
        <v>0.5</v>
      </c>
      <c r="E412">
        <v>1798</v>
      </c>
      <c r="F412" s="11">
        <v>1800</v>
      </c>
    </row>
    <row r="413" spans="1:6" ht="12.75">
      <c r="A413" s="11" t="s">
        <v>894</v>
      </c>
      <c r="B413" s="11" t="s">
        <v>417</v>
      </c>
      <c r="C413" s="11">
        <v>1</v>
      </c>
      <c r="E413">
        <v>1798</v>
      </c>
      <c r="F413" s="11">
        <v>1800</v>
      </c>
    </row>
    <row r="414" spans="1:6" ht="12.75">
      <c r="A414" s="11" t="s">
        <v>894</v>
      </c>
      <c r="B414" s="11" t="s">
        <v>417</v>
      </c>
      <c r="C414" s="11">
        <v>0.5</v>
      </c>
      <c r="E414">
        <v>1798</v>
      </c>
      <c r="F414" s="11">
        <v>1800</v>
      </c>
    </row>
    <row r="415" spans="1:6" ht="12.75">
      <c r="A415" s="11" t="s">
        <v>938</v>
      </c>
      <c r="B415" s="11" t="s">
        <v>396</v>
      </c>
      <c r="C415" s="11">
        <v>1</v>
      </c>
      <c r="D415" s="11" t="s">
        <v>925</v>
      </c>
      <c r="E415">
        <v>2146</v>
      </c>
      <c r="F415" s="11">
        <v>2008</v>
      </c>
    </row>
    <row r="416" spans="1:6" ht="12.75">
      <c r="A416" s="11" t="s">
        <v>938</v>
      </c>
      <c r="B416" s="11" t="s">
        <v>396</v>
      </c>
      <c r="C416" s="11">
        <v>0</v>
      </c>
      <c r="D416" s="11" t="s">
        <v>405</v>
      </c>
      <c r="E416">
        <v>2146</v>
      </c>
      <c r="F416" s="11">
        <v>2172</v>
      </c>
    </row>
    <row r="417" spans="1:6" ht="12.75">
      <c r="A417" s="11" t="s">
        <v>934</v>
      </c>
      <c r="B417" s="11" t="s">
        <v>396</v>
      </c>
      <c r="C417" s="11">
        <v>1</v>
      </c>
      <c r="E417">
        <v>2146</v>
      </c>
      <c r="F417" s="11">
        <v>1620</v>
      </c>
    </row>
    <row r="418" spans="1:6" ht="12.75">
      <c r="A418" s="11" t="s">
        <v>934</v>
      </c>
      <c r="B418" s="11" t="s">
        <v>396</v>
      </c>
      <c r="C418" s="11">
        <v>0.5</v>
      </c>
      <c r="E418">
        <v>2146</v>
      </c>
      <c r="F418" s="11">
        <v>1800</v>
      </c>
    </row>
    <row r="419" spans="1:6" ht="12.75">
      <c r="A419" s="11" t="s">
        <v>934</v>
      </c>
      <c r="B419" s="11" t="s">
        <v>396</v>
      </c>
      <c r="C419" s="11">
        <v>0.5</v>
      </c>
      <c r="E419">
        <v>2146</v>
      </c>
      <c r="F419" s="11">
        <v>1800</v>
      </c>
    </row>
    <row r="420" spans="1:6" ht="12.75">
      <c r="A420" s="11" t="s">
        <v>934</v>
      </c>
      <c r="B420" s="11" t="s">
        <v>396</v>
      </c>
      <c r="C420" s="11">
        <v>1</v>
      </c>
      <c r="E420">
        <v>2146</v>
      </c>
      <c r="F420" s="11">
        <v>1800</v>
      </c>
    </row>
    <row r="421" spans="1:6" ht="12.75">
      <c r="A421" s="11" t="s">
        <v>934</v>
      </c>
      <c r="B421" s="11" t="s">
        <v>396</v>
      </c>
      <c r="C421" s="11">
        <v>0.5</v>
      </c>
      <c r="E421">
        <v>2146</v>
      </c>
      <c r="F421" s="11">
        <v>1800</v>
      </c>
    </row>
    <row r="422" spans="1:6" ht="12.75">
      <c r="A422" s="11" t="s">
        <v>934</v>
      </c>
      <c r="B422" s="11" t="s">
        <v>396</v>
      </c>
      <c r="C422" s="11">
        <v>1</v>
      </c>
      <c r="E422">
        <v>2146</v>
      </c>
      <c r="F422" s="11">
        <v>1800</v>
      </c>
    </row>
    <row r="423" spans="1:6" ht="12.75">
      <c r="A423" s="11" t="s">
        <v>919</v>
      </c>
      <c r="B423" s="11" t="s">
        <v>920</v>
      </c>
      <c r="C423" s="11">
        <v>0.5</v>
      </c>
      <c r="E423">
        <v>2101</v>
      </c>
      <c r="F423" s="11">
        <v>2316</v>
      </c>
    </row>
    <row r="424" spans="1:6" ht="12.75">
      <c r="A424" s="11" t="s">
        <v>919</v>
      </c>
      <c r="B424" s="11" t="s">
        <v>920</v>
      </c>
      <c r="C424" s="11">
        <v>0.5</v>
      </c>
      <c r="E424">
        <v>2101</v>
      </c>
      <c r="F424" s="11">
        <v>2380</v>
      </c>
    </row>
    <row r="425" spans="1:6" ht="12.75">
      <c r="A425" s="11" t="s">
        <v>919</v>
      </c>
      <c r="B425" s="11" t="s">
        <v>920</v>
      </c>
      <c r="C425" s="11">
        <v>0.5</v>
      </c>
      <c r="E425">
        <v>2101</v>
      </c>
      <c r="F425" s="11">
        <v>2236</v>
      </c>
    </row>
    <row r="426" spans="1:6" ht="12.75">
      <c r="A426" s="11" t="s">
        <v>919</v>
      </c>
      <c r="B426" s="11" t="s">
        <v>920</v>
      </c>
      <c r="C426" s="11">
        <v>0.5</v>
      </c>
      <c r="E426">
        <v>2101</v>
      </c>
      <c r="F426" s="11">
        <v>2327</v>
      </c>
    </row>
    <row r="427" spans="1:6" ht="12.75">
      <c r="A427" s="11" t="s">
        <v>919</v>
      </c>
      <c r="B427" s="11" t="s">
        <v>920</v>
      </c>
      <c r="C427" s="11">
        <v>1</v>
      </c>
      <c r="E427">
        <v>2101</v>
      </c>
      <c r="F427" s="11">
        <v>2281</v>
      </c>
    </row>
    <row r="428" spans="1:6" ht="12.75">
      <c r="A428" s="11" t="s">
        <v>919</v>
      </c>
      <c r="B428" s="11" t="s">
        <v>920</v>
      </c>
      <c r="C428" s="11">
        <v>0.5</v>
      </c>
      <c r="E428">
        <v>2101</v>
      </c>
      <c r="F428" s="11">
        <v>2352</v>
      </c>
    </row>
    <row r="429" spans="1:6" ht="12.75">
      <c r="A429" s="11" t="s">
        <v>919</v>
      </c>
      <c r="B429" s="11" t="s">
        <v>920</v>
      </c>
      <c r="C429" s="11">
        <v>0</v>
      </c>
      <c r="E429">
        <v>2101</v>
      </c>
      <c r="F429" s="11">
        <v>2416</v>
      </c>
    </row>
    <row r="430" spans="1:6" ht="12.75">
      <c r="A430" s="11" t="s">
        <v>919</v>
      </c>
      <c r="B430" s="11" t="s">
        <v>920</v>
      </c>
      <c r="C430" s="11">
        <v>1</v>
      </c>
      <c r="E430">
        <v>2101</v>
      </c>
      <c r="F430" s="11">
        <v>2204</v>
      </c>
    </row>
    <row r="431" spans="1:6" ht="12.75">
      <c r="A431" s="11" t="s">
        <v>919</v>
      </c>
      <c r="B431" s="11" t="s">
        <v>920</v>
      </c>
      <c r="C431" s="11">
        <v>0</v>
      </c>
      <c r="E431">
        <v>2101</v>
      </c>
      <c r="F431" s="11">
        <v>2499</v>
      </c>
    </row>
    <row r="432" spans="1:6" ht="12.75">
      <c r="A432" s="11" t="s">
        <v>919</v>
      </c>
      <c r="B432" s="11" t="s">
        <v>920</v>
      </c>
      <c r="C432" s="11">
        <v>0.5</v>
      </c>
      <c r="E432">
        <v>2101</v>
      </c>
      <c r="F432" s="11">
        <v>2476</v>
      </c>
    </row>
    <row r="433" spans="1:6" ht="12.75">
      <c r="A433" s="11" t="s">
        <v>921</v>
      </c>
      <c r="B433" s="11" t="s">
        <v>335</v>
      </c>
      <c r="C433" s="11">
        <v>1</v>
      </c>
      <c r="E433">
        <v>2076</v>
      </c>
      <c r="F433" s="11">
        <v>2018</v>
      </c>
    </row>
    <row r="434" spans="1:6" ht="12.75">
      <c r="A434" s="11" t="s">
        <v>921</v>
      </c>
      <c r="B434" s="11" t="s">
        <v>335</v>
      </c>
      <c r="C434" s="11">
        <v>1</v>
      </c>
      <c r="E434">
        <v>2076</v>
      </c>
      <c r="F434" s="11">
        <v>1998</v>
      </c>
    </row>
    <row r="435" spans="1:6" ht="12.75">
      <c r="A435" s="11" t="s">
        <v>921</v>
      </c>
      <c r="B435" s="11" t="s">
        <v>335</v>
      </c>
      <c r="C435" s="11">
        <v>0</v>
      </c>
      <c r="E435">
        <v>2076</v>
      </c>
      <c r="F435" s="11">
        <v>2010</v>
      </c>
    </row>
    <row r="436" spans="1:6" ht="12.75">
      <c r="A436" s="11" t="s">
        <v>921</v>
      </c>
      <c r="B436" s="11" t="s">
        <v>335</v>
      </c>
      <c r="C436" s="11">
        <v>0</v>
      </c>
      <c r="E436">
        <v>2076</v>
      </c>
      <c r="F436" s="11">
        <v>2054</v>
      </c>
    </row>
    <row r="437" spans="1:6" ht="12.75">
      <c r="A437" s="11" t="s">
        <v>921</v>
      </c>
      <c r="B437" s="11" t="s">
        <v>335</v>
      </c>
      <c r="C437" s="11">
        <v>0.5</v>
      </c>
      <c r="E437">
        <v>2076</v>
      </c>
      <c r="F437" s="11">
        <v>2000</v>
      </c>
    </row>
    <row r="438" spans="1:6" ht="12.75">
      <c r="A438" s="11" t="s">
        <v>921</v>
      </c>
      <c r="B438" s="11" t="s">
        <v>335</v>
      </c>
      <c r="C438" s="11">
        <v>1</v>
      </c>
      <c r="E438">
        <v>2076</v>
      </c>
      <c r="F438" s="11">
        <v>1959</v>
      </c>
    </row>
    <row r="439" spans="1:6" ht="12.75">
      <c r="A439" s="11" t="s">
        <v>938</v>
      </c>
      <c r="B439" s="11" t="s">
        <v>368</v>
      </c>
      <c r="C439" s="11">
        <v>1</v>
      </c>
      <c r="D439" s="11" t="s">
        <v>925</v>
      </c>
      <c r="E439">
        <v>2265</v>
      </c>
      <c r="F439" s="11">
        <v>2008</v>
      </c>
    </row>
    <row r="440" spans="1:6" ht="12.75">
      <c r="A440" s="11" t="s">
        <v>938</v>
      </c>
      <c r="B440" s="11" t="s">
        <v>368</v>
      </c>
      <c r="C440" s="11">
        <v>0.5</v>
      </c>
      <c r="D440" s="11" t="s">
        <v>402</v>
      </c>
      <c r="E440">
        <v>2265</v>
      </c>
      <c r="F440" s="11">
        <v>2155</v>
      </c>
    </row>
    <row r="441" spans="1:6" ht="12.75">
      <c r="A441" s="11" t="s">
        <v>938</v>
      </c>
      <c r="B441" s="11" t="s">
        <v>368</v>
      </c>
      <c r="C441" s="11">
        <v>0.5</v>
      </c>
      <c r="D441" s="11" t="s">
        <v>850</v>
      </c>
      <c r="E441">
        <v>2265</v>
      </c>
      <c r="F441" s="11">
        <v>2391</v>
      </c>
    </row>
    <row r="442" spans="1:6" ht="12.75">
      <c r="A442" s="11" t="s">
        <v>938</v>
      </c>
      <c r="B442" s="11" t="s">
        <v>368</v>
      </c>
      <c r="C442" s="11">
        <v>0.5</v>
      </c>
      <c r="D442" s="11" t="s">
        <v>369</v>
      </c>
      <c r="E442">
        <v>2265</v>
      </c>
      <c r="F442" s="11">
        <v>2281</v>
      </c>
    </row>
    <row r="443" spans="1:6" ht="12.75">
      <c r="A443" s="11" t="s">
        <v>938</v>
      </c>
      <c r="B443" s="11" t="s">
        <v>368</v>
      </c>
      <c r="C443" s="11">
        <v>0.5</v>
      </c>
      <c r="D443" s="11" t="s">
        <v>406</v>
      </c>
      <c r="E443">
        <v>2265</v>
      </c>
      <c r="F443" s="11">
        <v>2203</v>
      </c>
    </row>
    <row r="444" spans="1:6" ht="12.75">
      <c r="A444" s="11" t="s">
        <v>938</v>
      </c>
      <c r="B444" s="11" t="s">
        <v>406</v>
      </c>
      <c r="C444" s="11">
        <v>0.5</v>
      </c>
      <c r="D444" s="11" t="s">
        <v>344</v>
      </c>
      <c r="E444">
        <v>2203</v>
      </c>
      <c r="F444" s="11">
        <v>2221</v>
      </c>
    </row>
    <row r="445" spans="1:6" ht="12.75">
      <c r="A445" s="11" t="s">
        <v>938</v>
      </c>
      <c r="B445" s="11" t="s">
        <v>406</v>
      </c>
      <c r="C445" s="11">
        <v>0.5</v>
      </c>
      <c r="D445" s="11" t="s">
        <v>925</v>
      </c>
      <c r="E445">
        <v>2203</v>
      </c>
      <c r="F445" s="11">
        <v>2008</v>
      </c>
    </row>
    <row r="446" spans="1:6" ht="12.75">
      <c r="A446" s="11" t="s">
        <v>938</v>
      </c>
      <c r="B446" s="11" t="s">
        <v>406</v>
      </c>
      <c r="C446" s="11">
        <v>0.5</v>
      </c>
      <c r="D446" s="11" t="s">
        <v>332</v>
      </c>
      <c r="E446">
        <v>2203</v>
      </c>
      <c r="F446" s="11">
        <v>2290</v>
      </c>
    </row>
    <row r="447" spans="1:6" ht="12.75">
      <c r="A447" s="11" t="s">
        <v>938</v>
      </c>
      <c r="B447" s="11" t="s">
        <v>406</v>
      </c>
      <c r="C447" s="11">
        <v>0.5</v>
      </c>
      <c r="D447" s="11" t="s">
        <v>368</v>
      </c>
      <c r="E447">
        <v>2203</v>
      </c>
      <c r="F447" s="11">
        <v>2265</v>
      </c>
    </row>
    <row r="448" spans="1:6" ht="12.75">
      <c r="A448" s="11" t="s">
        <v>938</v>
      </c>
      <c r="B448" s="11" t="s">
        <v>406</v>
      </c>
      <c r="C448" s="11">
        <v>0.5</v>
      </c>
      <c r="D448" s="11" t="s">
        <v>354</v>
      </c>
      <c r="E448">
        <v>2203</v>
      </c>
      <c r="F448" s="11">
        <v>2190</v>
      </c>
    </row>
    <row r="449" spans="1:6" ht="12.75">
      <c r="A449" s="11" t="s">
        <v>938</v>
      </c>
      <c r="B449" s="11" t="s">
        <v>354</v>
      </c>
      <c r="C449" s="11">
        <v>0.5</v>
      </c>
      <c r="D449" s="11" t="s">
        <v>925</v>
      </c>
      <c r="E449">
        <v>2190</v>
      </c>
      <c r="F449" s="11">
        <v>2008</v>
      </c>
    </row>
    <row r="450" spans="1:6" ht="12.75">
      <c r="A450" s="11" t="s">
        <v>938</v>
      </c>
      <c r="B450" s="11" t="s">
        <v>354</v>
      </c>
      <c r="C450" s="11">
        <v>0.5</v>
      </c>
      <c r="D450" s="11" t="s">
        <v>402</v>
      </c>
      <c r="E450">
        <v>2190</v>
      </c>
      <c r="F450" s="11">
        <v>2155</v>
      </c>
    </row>
    <row r="451" spans="1:6" ht="12.75">
      <c r="A451" s="11" t="s">
        <v>940</v>
      </c>
      <c r="B451" s="11" t="s">
        <v>354</v>
      </c>
      <c r="C451" s="11">
        <v>0.5</v>
      </c>
      <c r="D451" s="11" t="s">
        <v>346</v>
      </c>
      <c r="E451">
        <v>2190</v>
      </c>
      <c r="F451" s="11">
        <v>2108</v>
      </c>
    </row>
    <row r="452" spans="1:6" ht="12.75">
      <c r="A452" s="11" t="s">
        <v>940</v>
      </c>
      <c r="B452" s="11" t="s">
        <v>354</v>
      </c>
      <c r="C452" s="11">
        <v>0.5</v>
      </c>
      <c r="D452" s="11" t="s">
        <v>346</v>
      </c>
      <c r="E452">
        <v>2190</v>
      </c>
      <c r="F452" s="11">
        <v>2108</v>
      </c>
    </row>
    <row r="453" spans="1:6" ht="12.75">
      <c r="A453" s="11" t="s">
        <v>938</v>
      </c>
      <c r="B453" s="11" t="s">
        <v>354</v>
      </c>
      <c r="C453" s="11">
        <v>0.5</v>
      </c>
      <c r="D453" s="11" t="s">
        <v>850</v>
      </c>
      <c r="E453">
        <v>2190</v>
      </c>
      <c r="F453" s="11">
        <v>2391</v>
      </c>
    </row>
    <row r="454" spans="1:6" ht="12.75">
      <c r="A454" s="11" t="s">
        <v>938</v>
      </c>
      <c r="B454" s="11" t="s">
        <v>354</v>
      </c>
      <c r="C454" s="11">
        <v>0.5</v>
      </c>
      <c r="D454" s="11" t="s">
        <v>369</v>
      </c>
      <c r="E454">
        <v>2190</v>
      </c>
      <c r="F454" s="11">
        <v>2281</v>
      </c>
    </row>
    <row r="455" spans="1:6" ht="12.75">
      <c r="A455" s="11" t="s">
        <v>938</v>
      </c>
      <c r="B455" s="11" t="s">
        <v>354</v>
      </c>
      <c r="C455" s="11">
        <v>0.5</v>
      </c>
      <c r="D455" s="11" t="s">
        <v>374</v>
      </c>
      <c r="E455">
        <v>2190</v>
      </c>
      <c r="F455" s="11">
        <v>2200</v>
      </c>
    </row>
    <row r="456" spans="1:6" ht="12.75">
      <c r="A456" s="11" t="s">
        <v>938</v>
      </c>
      <c r="B456" s="11" t="s">
        <v>354</v>
      </c>
      <c r="C456" s="11">
        <v>0.5</v>
      </c>
      <c r="D456" s="11" t="s">
        <v>406</v>
      </c>
      <c r="E456">
        <v>2190</v>
      </c>
      <c r="F456" s="11">
        <v>2203</v>
      </c>
    </row>
    <row r="457" spans="1:6" ht="12.75">
      <c r="A457" s="11" t="s">
        <v>906</v>
      </c>
      <c r="B457" s="11" t="s">
        <v>907</v>
      </c>
      <c r="C457" s="11">
        <v>1</v>
      </c>
      <c r="E457">
        <v>2524</v>
      </c>
      <c r="F457" s="11">
        <v>2433</v>
      </c>
    </row>
    <row r="458" spans="1:6" ht="12.75">
      <c r="A458" s="11" t="s">
        <v>906</v>
      </c>
      <c r="B458" s="11" t="s">
        <v>907</v>
      </c>
      <c r="C458" s="11">
        <v>0.5</v>
      </c>
      <c r="E458">
        <v>2524</v>
      </c>
      <c r="F458" s="11">
        <v>2438</v>
      </c>
    </row>
    <row r="459" spans="1:6" ht="12.75">
      <c r="A459" s="11" t="s">
        <v>906</v>
      </c>
      <c r="B459" s="11" t="s">
        <v>907</v>
      </c>
      <c r="C459" s="11">
        <v>0</v>
      </c>
      <c r="E459">
        <v>2524</v>
      </c>
      <c r="F459" s="11">
        <v>2475</v>
      </c>
    </row>
    <row r="460" spans="1:6" ht="12.75">
      <c r="A460" s="11" t="s">
        <v>906</v>
      </c>
      <c r="B460" s="11" t="s">
        <v>907</v>
      </c>
      <c r="C460" s="11">
        <v>1</v>
      </c>
      <c r="E460">
        <v>2524</v>
      </c>
      <c r="F460" s="11">
        <v>2439</v>
      </c>
    </row>
    <row r="461" spans="1:6" ht="12.75">
      <c r="A461" s="11" t="s">
        <v>906</v>
      </c>
      <c r="B461" s="11" t="s">
        <v>907</v>
      </c>
      <c r="C461" s="11">
        <v>0.5</v>
      </c>
      <c r="E461">
        <v>2524</v>
      </c>
      <c r="F461" s="11">
        <v>2511</v>
      </c>
    </row>
    <row r="462" spans="1:6" ht="12.75">
      <c r="A462" s="11" t="s">
        <v>906</v>
      </c>
      <c r="B462" s="11" t="s">
        <v>907</v>
      </c>
      <c r="C462" s="11">
        <v>1</v>
      </c>
      <c r="E462">
        <v>2524</v>
      </c>
      <c r="F462" s="11">
        <v>2601</v>
      </c>
    </row>
    <row r="463" spans="1:6" ht="12.75">
      <c r="A463" s="11" t="s">
        <v>906</v>
      </c>
      <c r="B463" s="11" t="s">
        <v>907</v>
      </c>
      <c r="C463" s="11">
        <v>0.5</v>
      </c>
      <c r="E463">
        <v>2524</v>
      </c>
      <c r="F463" s="11">
        <v>2437</v>
      </c>
    </row>
    <row r="464" spans="1:6" ht="12.75">
      <c r="A464" s="11" t="s">
        <v>906</v>
      </c>
      <c r="B464" s="11" t="s">
        <v>907</v>
      </c>
      <c r="C464" s="11">
        <v>0.5</v>
      </c>
      <c r="E464">
        <v>2524</v>
      </c>
      <c r="F464" s="11">
        <v>2453</v>
      </c>
    </row>
    <row r="465" spans="1:6" ht="12.75">
      <c r="A465" s="11" t="s">
        <v>906</v>
      </c>
      <c r="B465" s="11" t="s">
        <v>907</v>
      </c>
      <c r="C465" s="11">
        <v>0.5</v>
      </c>
      <c r="E465">
        <v>2524</v>
      </c>
      <c r="F465" s="11">
        <v>2453</v>
      </c>
    </row>
    <row r="466" spans="1:6" ht="12.75">
      <c r="A466" s="11" t="s">
        <v>906</v>
      </c>
      <c r="B466" s="11" t="s">
        <v>907</v>
      </c>
      <c r="C466" s="11">
        <v>1</v>
      </c>
      <c r="E466">
        <v>2524</v>
      </c>
      <c r="F466" s="11">
        <v>2532</v>
      </c>
    </row>
    <row r="467" spans="1:6" ht="12.75">
      <c r="A467" s="11" t="s">
        <v>906</v>
      </c>
      <c r="B467" s="11" t="s">
        <v>907</v>
      </c>
      <c r="C467" s="11">
        <v>0</v>
      </c>
      <c r="E467">
        <v>2524</v>
      </c>
      <c r="F467" s="11">
        <v>2490</v>
      </c>
    </row>
    <row r="468" spans="1:6" ht="12.75">
      <c r="A468" s="11" t="s">
        <v>906</v>
      </c>
      <c r="B468" s="11" t="s">
        <v>907</v>
      </c>
      <c r="C468" s="11">
        <v>0.5</v>
      </c>
      <c r="E468">
        <v>2524</v>
      </c>
      <c r="F468" s="11">
        <v>2572</v>
      </c>
    </row>
    <row r="469" spans="1:6" ht="12.75">
      <c r="A469" s="11" t="s">
        <v>906</v>
      </c>
      <c r="B469" s="11" t="s">
        <v>907</v>
      </c>
      <c r="C469" s="11">
        <v>0.5</v>
      </c>
      <c r="E469">
        <v>2524</v>
      </c>
      <c r="F469" s="11">
        <v>2495</v>
      </c>
    </row>
    <row r="627" spans="8:14" ht="12.75">
      <c r="H627" s="9"/>
      <c r="L627" s="6"/>
      <c r="N627" s="9"/>
    </row>
    <row r="646" spans="9:18" ht="12.75">
      <c r="I646" s="6"/>
      <c r="P646" s="6"/>
      <c r="Q646" s="6"/>
      <c r="R646" s="6"/>
    </row>
    <row r="647" spans="8:18" ht="12.75">
      <c r="H647" s="9"/>
      <c r="J647" s="6"/>
      <c r="L647" s="6"/>
      <c r="N647" s="9"/>
      <c r="P647" s="6"/>
      <c r="Q647" s="6"/>
      <c r="R647" s="6"/>
    </row>
    <row r="648" spans="8:18" ht="12.75">
      <c r="H648" s="9"/>
      <c r="J648" s="6"/>
      <c r="L648" s="6"/>
      <c r="N648" s="9"/>
      <c r="P648" s="6"/>
      <c r="Q648" s="6"/>
      <c r="R648" s="6"/>
    </row>
    <row r="654" spans="8:18" ht="12.75">
      <c r="H654" s="9"/>
      <c r="J654" s="6"/>
      <c r="L654" s="6"/>
      <c r="N654" s="9"/>
      <c r="P654" s="6"/>
      <c r="Q654" s="6"/>
      <c r="R654" s="6"/>
    </row>
    <row r="655" spans="8:18" ht="12.75">
      <c r="H655" s="9"/>
      <c r="J655" s="6"/>
      <c r="L655" s="6"/>
      <c r="N655" s="9"/>
      <c r="P655" s="6"/>
      <c r="Q655" s="6"/>
      <c r="R655" s="6"/>
    </row>
    <row r="656" spans="8:18" ht="12.75">
      <c r="H656" s="9"/>
      <c r="J656" s="6"/>
      <c r="L656" s="6"/>
      <c r="N656" s="9"/>
      <c r="P656" s="6"/>
      <c r="Q656" s="6"/>
      <c r="R656" s="6"/>
    </row>
    <row r="657" spans="8:18" ht="12.75">
      <c r="H657" s="9"/>
      <c r="J657" s="6"/>
      <c r="L657" s="6"/>
      <c r="N657" s="9"/>
      <c r="P657" s="6"/>
      <c r="Q657" s="6"/>
      <c r="R657" s="6"/>
    </row>
    <row r="658" spans="8:18" ht="12.75">
      <c r="H658" s="9"/>
      <c r="J658" s="6"/>
      <c r="L658" s="6"/>
      <c r="N658" s="9"/>
      <c r="P658" s="6"/>
      <c r="Q658" s="6"/>
      <c r="R658" s="6"/>
    </row>
    <row r="659" spans="8:18" ht="12.75">
      <c r="H659" s="9"/>
      <c r="J659" s="6"/>
      <c r="L659" s="6"/>
      <c r="N659" s="9"/>
      <c r="P659" s="6"/>
      <c r="Q659" s="6"/>
      <c r="R659" s="6"/>
    </row>
    <row r="660" spans="8:18" ht="12.75">
      <c r="H660" s="9"/>
      <c r="J660" s="6"/>
      <c r="L660" s="6"/>
      <c r="N660" s="9"/>
      <c r="P660" s="6"/>
      <c r="Q660" s="6"/>
      <c r="R660" s="6"/>
    </row>
    <row r="661" spans="8:18" ht="12.75">
      <c r="H661" s="9"/>
      <c r="J661" s="6"/>
      <c r="L661" s="6"/>
      <c r="N661" s="9"/>
      <c r="P661" s="6"/>
      <c r="Q661" s="6"/>
      <c r="R661" s="6"/>
    </row>
    <row r="662" spans="8:18" ht="12.75">
      <c r="H662" s="9"/>
      <c r="J662" s="6"/>
      <c r="L662" s="6"/>
      <c r="N662" s="9"/>
      <c r="P662" s="6"/>
      <c r="Q662" s="6"/>
      <c r="R662" s="6"/>
    </row>
    <row r="663" spans="8:18" ht="12.75">
      <c r="H663" s="9"/>
      <c r="J663" s="6"/>
      <c r="L663" s="6"/>
      <c r="N663" s="9"/>
      <c r="P663" s="6"/>
      <c r="Q663" s="6"/>
      <c r="R663" s="6"/>
    </row>
    <row r="664" spans="8:18" ht="12.75">
      <c r="H664" s="9"/>
      <c r="J664" s="6"/>
      <c r="L664" s="6"/>
      <c r="N664" s="9"/>
      <c r="P664" s="6"/>
      <c r="Q664" s="6"/>
      <c r="R664" s="6"/>
    </row>
    <row r="665" spans="8:18" ht="12.75">
      <c r="H665" s="9"/>
      <c r="J665" s="6"/>
      <c r="L665" s="6"/>
      <c r="N665" s="9"/>
      <c r="P665" s="6"/>
      <c r="Q665" s="6"/>
      <c r="R665" s="6"/>
    </row>
    <row r="666" spans="8:18" ht="12.75">
      <c r="H666" s="9"/>
      <c r="J666" s="6"/>
      <c r="L666" s="6"/>
      <c r="N666" s="9"/>
      <c r="P666" s="6"/>
      <c r="Q666" s="6"/>
      <c r="R666" s="6"/>
    </row>
    <row r="667" spans="8:18" ht="12.75">
      <c r="H667" s="9"/>
      <c r="J667" s="6"/>
      <c r="L667" s="6"/>
      <c r="N667" s="9"/>
      <c r="P667" s="6"/>
      <c r="Q667" s="6"/>
      <c r="R667" s="6"/>
    </row>
    <row r="668" spans="8:18" ht="12.75">
      <c r="H668" s="9"/>
      <c r="J668" s="6"/>
      <c r="L668" s="6"/>
      <c r="N668" s="9"/>
      <c r="P668" s="6"/>
      <c r="Q668" s="6"/>
      <c r="R668" s="6"/>
    </row>
    <row r="669" spans="8:18" ht="12.75">
      <c r="H669" s="9"/>
      <c r="J669" s="6"/>
      <c r="L669" s="6"/>
      <c r="N669" s="9"/>
      <c r="P669" s="6"/>
      <c r="Q669" s="6"/>
      <c r="R669" s="6"/>
    </row>
    <row r="670" spans="8:18" ht="12.75">
      <c r="H670" s="9"/>
      <c r="J670" s="6"/>
      <c r="L670" s="6"/>
      <c r="N670" s="9"/>
      <c r="P670" s="6"/>
      <c r="Q670" s="6"/>
      <c r="R670" s="6"/>
    </row>
    <row r="671" spans="8:18" ht="12.75">
      <c r="H671" s="9"/>
      <c r="J671" s="6"/>
      <c r="L671" s="6"/>
      <c r="N671" s="9"/>
      <c r="P671" s="6"/>
      <c r="Q671" s="6"/>
      <c r="R671" s="6"/>
    </row>
    <row r="672" spans="8:18" ht="12.75">
      <c r="H672" s="9"/>
      <c r="J672" s="6"/>
      <c r="L672" s="6"/>
      <c r="N672" s="9"/>
      <c r="P672" s="6"/>
      <c r="Q672" s="6"/>
      <c r="R672" s="6"/>
    </row>
    <row r="673" spans="8:18" ht="12.75">
      <c r="H673" s="9"/>
      <c r="J673" s="6"/>
      <c r="L673" s="6"/>
      <c r="N673" s="9"/>
      <c r="P673" s="6"/>
      <c r="Q673" s="6"/>
      <c r="R673" s="6"/>
    </row>
    <row r="674" spans="8:18" ht="12.75">
      <c r="H674" s="9"/>
      <c r="J674" s="6"/>
      <c r="L674" s="6"/>
      <c r="N674" s="9"/>
      <c r="P674" s="6"/>
      <c r="Q674" s="6"/>
      <c r="R674" s="6"/>
    </row>
    <row r="675" spans="8:18" ht="12.75">
      <c r="H675" s="9"/>
      <c r="J675" s="6"/>
      <c r="L675" s="6"/>
      <c r="N675" s="9"/>
      <c r="P675" s="6"/>
      <c r="Q675" s="6"/>
      <c r="R675" s="6"/>
    </row>
    <row r="676" spans="8:18" ht="12.75">
      <c r="H676" s="9"/>
      <c r="J676" s="6"/>
      <c r="L676" s="6"/>
      <c r="N676" s="9"/>
      <c r="P676" s="6"/>
      <c r="Q676" s="6"/>
      <c r="R676" s="6"/>
    </row>
    <row r="677" spans="14:18" ht="12.75">
      <c r="N677" s="9"/>
      <c r="P677" s="6"/>
      <c r="Q677" s="6"/>
      <c r="R677" s="6"/>
    </row>
    <row r="678" spans="8:18" ht="12.75">
      <c r="H678" s="9"/>
      <c r="J678" s="6"/>
      <c r="L678" s="6"/>
      <c r="N678" s="9"/>
      <c r="P678" s="6"/>
      <c r="Q678" s="6"/>
      <c r="R678" s="6"/>
    </row>
    <row r="679" spans="8:18" ht="12.75">
      <c r="H679" s="9"/>
      <c r="J679" s="6"/>
      <c r="L679" s="6"/>
      <c r="N679" s="9"/>
      <c r="P679" s="6"/>
      <c r="Q679" s="6"/>
      <c r="R679" s="6"/>
    </row>
    <row r="680" spans="8:18" ht="12.75">
      <c r="H680" s="9"/>
      <c r="J680" s="6"/>
      <c r="L680" s="6"/>
      <c r="N680" s="9"/>
      <c r="P680" s="6"/>
      <c r="Q680" s="6"/>
      <c r="R680" s="6"/>
    </row>
    <row r="681" spans="8:18" ht="12.75">
      <c r="H681" s="9"/>
      <c r="J681" s="6"/>
      <c r="L681" s="6"/>
      <c r="N681" s="9"/>
      <c r="P681" s="6"/>
      <c r="Q681" s="6"/>
      <c r="R681" s="6"/>
    </row>
    <row r="682" spans="14:18" ht="12.75">
      <c r="N682" s="9"/>
      <c r="P682" s="6"/>
      <c r="Q682" s="6"/>
      <c r="R682" s="6"/>
    </row>
    <row r="683" spans="8:18" ht="12.75">
      <c r="H683" s="9"/>
      <c r="J683" s="6"/>
      <c r="L683" s="6"/>
      <c r="N683" s="9"/>
      <c r="P683" s="6"/>
      <c r="Q683" s="6"/>
      <c r="R683" s="6"/>
    </row>
    <row r="684" spans="8:18" ht="12.75">
      <c r="H684" s="9"/>
      <c r="J684" s="6"/>
      <c r="L684" s="6"/>
      <c r="N684" s="9"/>
      <c r="P684" s="6"/>
      <c r="Q684" s="6"/>
      <c r="R684" s="6"/>
    </row>
    <row r="685" spans="14:18" ht="12.75">
      <c r="N685" s="9"/>
      <c r="P685" s="6"/>
      <c r="Q685" s="6"/>
      <c r="R685" s="6"/>
    </row>
    <row r="686" spans="8:18" ht="12.75">
      <c r="H686" s="9"/>
      <c r="J686" s="6"/>
      <c r="L686" s="6"/>
      <c r="N686" s="9"/>
      <c r="P686" s="6"/>
      <c r="Q686" s="6"/>
      <c r="R686" s="6"/>
    </row>
    <row r="687" spans="8:18" ht="12.75">
      <c r="H687" s="9"/>
      <c r="J687" s="6"/>
      <c r="L687" s="6"/>
      <c r="N687" s="9"/>
      <c r="P687" s="6"/>
      <c r="Q687" s="6"/>
      <c r="R687" s="6"/>
    </row>
    <row r="688" spans="8:18" ht="12.75">
      <c r="H688" s="9"/>
      <c r="J688" s="6"/>
      <c r="L688" s="6"/>
      <c r="N688" s="9"/>
      <c r="P688" s="6"/>
      <c r="Q688" s="6"/>
      <c r="R688" s="6"/>
    </row>
    <row r="689" spans="8:18" ht="12.75">
      <c r="H689" s="9"/>
      <c r="J689" s="6"/>
      <c r="L689" s="6"/>
      <c r="N689" s="9"/>
      <c r="P689" s="6"/>
      <c r="Q689" s="6"/>
      <c r="R689" s="6"/>
    </row>
    <row r="690" spans="8:18" ht="12.75">
      <c r="H690" s="9"/>
      <c r="J690" s="6"/>
      <c r="L690" s="6"/>
      <c r="N690" s="9"/>
      <c r="P690" s="6"/>
      <c r="Q690" s="6"/>
      <c r="R690" s="6"/>
    </row>
    <row r="691" spans="8:18" ht="12.75">
      <c r="H691" s="9"/>
      <c r="J691" s="6"/>
      <c r="L691" s="6"/>
      <c r="N691" s="9"/>
      <c r="P691" s="6"/>
      <c r="Q691" s="6"/>
      <c r="R691" s="6"/>
    </row>
    <row r="692" spans="8:18" ht="12.75">
      <c r="H692" s="9"/>
      <c r="J692" s="6"/>
      <c r="L692" s="6"/>
      <c r="N692" s="9"/>
      <c r="P692" s="6"/>
      <c r="Q692" s="6"/>
      <c r="R692" s="6"/>
    </row>
    <row r="693" spans="8:18" ht="12.75">
      <c r="H693" s="9"/>
      <c r="J693" s="6"/>
      <c r="L693" s="6"/>
      <c r="N693" s="9"/>
      <c r="P693" s="6"/>
      <c r="Q693" s="6"/>
      <c r="R693" s="6"/>
    </row>
    <row r="694" spans="8:18" ht="12.75">
      <c r="H694" s="9"/>
      <c r="J694" s="6"/>
      <c r="L694" s="6"/>
      <c r="N694" s="9"/>
      <c r="P694" s="6"/>
      <c r="Q694" s="6"/>
      <c r="R694" s="6"/>
    </row>
    <row r="695" spans="8:18" ht="12.75">
      <c r="H695" s="9"/>
      <c r="J695" s="6"/>
      <c r="L695" s="6"/>
      <c r="N695" s="9"/>
      <c r="P695" s="6"/>
      <c r="Q695" s="6"/>
      <c r="R695" s="6"/>
    </row>
    <row r="696" spans="8:18" ht="12.75">
      <c r="H696" s="9"/>
      <c r="J696" s="6"/>
      <c r="L696" s="6"/>
      <c r="N696" s="9"/>
      <c r="P696" s="6"/>
      <c r="Q696" s="6"/>
      <c r="R696" s="6"/>
    </row>
    <row r="697" spans="8:18" ht="12.75">
      <c r="H697" s="9"/>
      <c r="J697" s="6"/>
      <c r="L697" s="6"/>
      <c r="N697" s="9"/>
      <c r="P697" s="6"/>
      <c r="Q697" s="6"/>
      <c r="R697" s="6"/>
    </row>
    <row r="698" spans="8:18" ht="12.75">
      <c r="H698" s="9"/>
      <c r="J698" s="6"/>
      <c r="L698" s="6"/>
      <c r="N698" s="9"/>
      <c r="P698" s="6"/>
      <c r="Q698" s="6"/>
      <c r="R698" s="6"/>
    </row>
    <row r="699" spans="8:18" ht="12.75">
      <c r="H699" s="9"/>
      <c r="J699" s="6"/>
      <c r="L699" s="6"/>
      <c r="N699" s="9"/>
      <c r="P699" s="6"/>
      <c r="Q699" s="6"/>
      <c r="R699" s="6"/>
    </row>
    <row r="700" spans="8:18" ht="12.75">
      <c r="H700" s="9"/>
      <c r="J700" s="6"/>
      <c r="L700" s="6"/>
      <c r="N700" s="9"/>
      <c r="P700" s="6"/>
      <c r="Q700" s="6"/>
      <c r="R700" s="6"/>
    </row>
    <row r="701" spans="8:18" ht="12.75">
      <c r="H701" s="9"/>
      <c r="J701" s="6"/>
      <c r="L701" s="6"/>
      <c r="N701" s="9"/>
      <c r="P701" s="6"/>
      <c r="Q701" s="6"/>
      <c r="R701" s="6"/>
    </row>
    <row r="702" spans="8:18" ht="12.75">
      <c r="H702" s="9"/>
      <c r="J702" s="6"/>
      <c r="L702" s="6"/>
      <c r="N702" s="9"/>
      <c r="P702" s="6"/>
      <c r="Q702" s="6"/>
      <c r="R702" s="6"/>
    </row>
    <row r="703" spans="8:18" ht="12.75">
      <c r="H703" s="9"/>
      <c r="J703" s="6"/>
      <c r="L703" s="6"/>
      <c r="N703" s="9"/>
      <c r="P703" s="6"/>
      <c r="Q703" s="6"/>
      <c r="R703" s="6"/>
    </row>
    <row r="704" spans="8:18" ht="12.75">
      <c r="H704" s="9"/>
      <c r="J704" s="6"/>
      <c r="L704" s="6"/>
      <c r="N704" s="9"/>
      <c r="P704" s="6"/>
      <c r="Q704" s="6"/>
      <c r="R704" s="6"/>
    </row>
    <row r="705" spans="8:18" ht="12.75">
      <c r="H705" s="9"/>
      <c r="J705" s="6"/>
      <c r="L705" s="6"/>
      <c r="N705" s="9"/>
      <c r="P705" s="6"/>
      <c r="Q705" s="6"/>
      <c r="R705" s="6"/>
    </row>
    <row r="706" spans="8:18" ht="12.75">
      <c r="H706" s="9"/>
      <c r="J706" s="6"/>
      <c r="L706" s="6"/>
      <c r="N706" s="9"/>
      <c r="P706" s="6"/>
      <c r="Q706" s="6"/>
      <c r="R706" s="6"/>
    </row>
    <row r="707" spans="8:18" ht="12.75">
      <c r="H707" s="9"/>
      <c r="J707" s="6"/>
      <c r="L707" s="6"/>
      <c r="N707" s="9"/>
      <c r="P707" s="6"/>
      <c r="Q707" s="6"/>
      <c r="R707" s="6"/>
    </row>
    <row r="708" spans="8:18" ht="12.75">
      <c r="H708" s="9"/>
      <c r="J708" s="6"/>
      <c r="L708" s="6"/>
      <c r="N708" s="9"/>
      <c r="P708" s="6"/>
      <c r="Q708" s="6"/>
      <c r="R708" s="6"/>
    </row>
    <row r="709" spans="8:18" ht="12.75">
      <c r="H709" s="9"/>
      <c r="J709" s="6"/>
      <c r="L709" s="6"/>
      <c r="N709" s="9"/>
      <c r="P709" s="6"/>
      <c r="Q709" s="6"/>
      <c r="R709" s="6"/>
    </row>
    <row r="710" spans="8:18" ht="12.75">
      <c r="H710" s="9"/>
      <c r="J710" s="6"/>
      <c r="L710" s="6"/>
      <c r="N710" s="9"/>
      <c r="P710" s="6"/>
      <c r="Q710" s="6"/>
      <c r="R710" s="6"/>
    </row>
    <row r="711" spans="8:18" ht="12.75">
      <c r="H711" s="9"/>
      <c r="J711" s="6"/>
      <c r="L711" s="6"/>
      <c r="N711" s="9"/>
      <c r="P711" s="6"/>
      <c r="Q711" s="6"/>
      <c r="R711" s="6"/>
    </row>
    <row r="712" spans="8:18" ht="12.75">
      <c r="H712" s="9"/>
      <c r="J712" s="6"/>
      <c r="L712" s="6"/>
      <c r="N712" s="9"/>
      <c r="P712" s="6"/>
      <c r="Q712" s="6"/>
      <c r="R712" s="6"/>
    </row>
    <row r="714" spans="8:18" ht="12.75">
      <c r="H714" s="9"/>
      <c r="J714" s="6"/>
      <c r="L714" s="6"/>
      <c r="N714" s="9"/>
      <c r="P714" s="6"/>
      <c r="Q714" s="6"/>
      <c r="R714" s="6"/>
    </row>
    <row r="715" spans="8:18" ht="12.75">
      <c r="H715" s="9"/>
      <c r="J715" s="6"/>
      <c r="L715" s="6"/>
      <c r="N715" s="9"/>
      <c r="P715" s="6"/>
      <c r="Q715" s="6"/>
      <c r="R715" s="6"/>
    </row>
    <row r="716" spans="8:18" ht="12.75">
      <c r="H716" s="9"/>
      <c r="J716" s="6"/>
      <c r="L716" s="6"/>
      <c r="N716" s="9"/>
      <c r="P716" s="6"/>
      <c r="Q716" s="6"/>
      <c r="R716" s="6"/>
    </row>
    <row r="717" spans="8:18" ht="12.75">
      <c r="H717" s="9"/>
      <c r="J717" s="6"/>
      <c r="L717" s="6"/>
      <c r="N717" s="9"/>
      <c r="P717" s="6"/>
      <c r="Q717" s="6"/>
      <c r="R717" s="6"/>
    </row>
    <row r="718" spans="8:18" ht="12.75">
      <c r="H718" s="9"/>
      <c r="J718" s="6"/>
      <c r="L718" s="6"/>
      <c r="N718" s="9"/>
      <c r="P718" s="6"/>
      <c r="Q718" s="6"/>
      <c r="R718" s="6"/>
    </row>
    <row r="719" spans="8:18" ht="12.75">
      <c r="H719" s="9"/>
      <c r="J719" s="6"/>
      <c r="L719" s="6"/>
      <c r="N719" s="9"/>
      <c r="P719" s="6"/>
      <c r="Q719" s="6"/>
      <c r="R719" s="6"/>
    </row>
    <row r="720" spans="8:18" ht="12.75">
      <c r="H720" s="9"/>
      <c r="J720" s="6"/>
      <c r="L720" s="6"/>
      <c r="N720" s="9"/>
      <c r="P720" s="6"/>
      <c r="Q720" s="6"/>
      <c r="R720" s="6"/>
    </row>
    <row r="721" spans="8:18" ht="12.75">
      <c r="H721" s="9"/>
      <c r="J721" s="6"/>
      <c r="L721" s="6"/>
      <c r="N721" s="9"/>
      <c r="P721" s="6"/>
      <c r="Q721" s="6"/>
      <c r="R721" s="6"/>
    </row>
    <row r="722" spans="8:18" ht="12.75">
      <c r="H722" s="9"/>
      <c r="J722" s="6"/>
      <c r="L722" s="6"/>
      <c r="N722" s="9"/>
      <c r="P722" s="6"/>
      <c r="Q722" s="6"/>
      <c r="R722" s="6"/>
    </row>
    <row r="723" spans="8:18" ht="12.75">
      <c r="H723" s="9"/>
      <c r="J723" s="6"/>
      <c r="L723" s="6"/>
      <c r="N723" s="9"/>
      <c r="P723" s="6"/>
      <c r="Q723" s="6"/>
      <c r="R723" s="6"/>
    </row>
    <row r="724" spans="8:18" ht="12.75">
      <c r="H724" s="9"/>
      <c r="J724" s="6"/>
      <c r="L724" s="6"/>
      <c r="N724" s="9"/>
      <c r="P724" s="6"/>
      <c r="Q724" s="6"/>
      <c r="R724" s="6"/>
    </row>
    <row r="725" spans="8:18" ht="12.75">
      <c r="H725" s="9"/>
      <c r="J725" s="6"/>
      <c r="L725" s="6"/>
      <c r="N725" s="9"/>
      <c r="P725" s="6"/>
      <c r="Q725" s="6"/>
      <c r="R725" s="6"/>
    </row>
    <row r="726" spans="8:18" ht="12.75">
      <c r="H726" s="9"/>
      <c r="J726" s="6"/>
      <c r="L726" s="6"/>
      <c r="N726" s="9"/>
      <c r="P726" s="6"/>
      <c r="Q726" s="6"/>
      <c r="R726" s="6"/>
    </row>
    <row r="727" spans="8:18" ht="12.75">
      <c r="H727" s="9"/>
      <c r="J727" s="6"/>
      <c r="L727" s="6"/>
      <c r="N727" s="9"/>
      <c r="P727" s="6"/>
      <c r="Q727" s="6"/>
      <c r="R727" s="6"/>
    </row>
    <row r="728" spans="8:18" ht="12.75">
      <c r="H728" s="9"/>
      <c r="J728" s="6"/>
      <c r="L728" s="6"/>
      <c r="N728" s="9"/>
      <c r="P728" s="6"/>
      <c r="Q728" s="6"/>
      <c r="R728" s="6"/>
    </row>
    <row r="729" spans="8:18" ht="12.75">
      <c r="H729" s="9"/>
      <c r="J729" s="6"/>
      <c r="L729" s="6"/>
      <c r="N729" s="9"/>
      <c r="P729" s="6"/>
      <c r="Q729" s="6"/>
      <c r="R729" s="6"/>
    </row>
    <row r="730" spans="8:18" ht="12.75">
      <c r="H730" s="9"/>
      <c r="J730" s="6"/>
      <c r="L730" s="6"/>
      <c r="N730" s="9"/>
      <c r="P730" s="6"/>
      <c r="Q730" s="6"/>
      <c r="R730" s="6"/>
    </row>
    <row r="731" spans="8:18" ht="12.75">
      <c r="H731" s="9"/>
      <c r="J731" s="6"/>
      <c r="L731" s="6"/>
      <c r="N731" s="9"/>
      <c r="P731" s="6"/>
      <c r="Q731" s="6"/>
      <c r="R731" s="6"/>
    </row>
    <row r="732" spans="8:18" ht="12.75">
      <c r="H732" s="9"/>
      <c r="J732" s="6"/>
      <c r="L732" s="6"/>
      <c r="N732" s="9"/>
      <c r="P732" s="6"/>
      <c r="Q732" s="6"/>
      <c r="R732" s="6"/>
    </row>
    <row r="733" spans="8:18" ht="12.75">
      <c r="H733" s="9"/>
      <c r="J733" s="6"/>
      <c r="L733" s="6"/>
      <c r="N733" s="9"/>
      <c r="P733" s="6"/>
      <c r="Q733" s="6"/>
      <c r="R733" s="6"/>
    </row>
    <row r="734" spans="8:18" ht="12.75">
      <c r="H734" s="9"/>
      <c r="J734" s="6"/>
      <c r="L734" s="6"/>
      <c r="N734" s="9"/>
      <c r="P734" s="6"/>
      <c r="Q734" s="6"/>
      <c r="R734" s="6"/>
    </row>
    <row r="735" spans="8:18" ht="12.75">
      <c r="H735" s="9"/>
      <c r="J735" s="6"/>
      <c r="L735" s="6"/>
      <c r="N735" s="9"/>
      <c r="P735" s="6"/>
      <c r="Q735" s="6"/>
      <c r="R735" s="6"/>
    </row>
    <row r="736" spans="8:18" ht="12.75">
      <c r="H736" s="9"/>
      <c r="J736" s="6"/>
      <c r="L736" s="6"/>
      <c r="N736" s="9"/>
      <c r="P736" s="6"/>
      <c r="Q736" s="6"/>
      <c r="R736" s="6"/>
    </row>
    <row r="737" spans="8:18" ht="12.75">
      <c r="H737" s="9"/>
      <c r="J737" s="6"/>
      <c r="L737" s="6"/>
      <c r="N737" s="9"/>
      <c r="P737" s="6"/>
      <c r="Q737" s="6"/>
      <c r="R737" s="6"/>
    </row>
    <row r="738" spans="8:18" ht="12.75">
      <c r="H738" s="9"/>
      <c r="J738" s="6"/>
      <c r="L738" s="6"/>
      <c r="N738" s="9"/>
      <c r="P738" s="6"/>
      <c r="Q738" s="6"/>
      <c r="R738" s="6"/>
    </row>
    <row r="739" spans="8:18" ht="12.75">
      <c r="H739" s="9"/>
      <c r="J739" s="6"/>
      <c r="L739" s="6"/>
      <c r="N739" s="9"/>
      <c r="P739" s="6"/>
      <c r="Q739" s="6"/>
      <c r="R739" s="6"/>
    </row>
    <row r="740" spans="8:18" ht="12.75">
      <c r="H740" s="9"/>
      <c r="J740" s="6"/>
      <c r="L740" s="6"/>
      <c r="N740" s="9"/>
      <c r="P740" s="6"/>
      <c r="Q740" s="6"/>
      <c r="R740" s="6"/>
    </row>
    <row r="741" spans="8:18" ht="12.75">
      <c r="H741" s="9"/>
      <c r="J741" s="6"/>
      <c r="L741" s="6"/>
      <c r="N741" s="9"/>
      <c r="P741" s="6"/>
      <c r="Q741" s="6"/>
      <c r="R741" s="6"/>
    </row>
    <row r="742" spans="8:18" ht="12.75">
      <c r="H742" s="9"/>
      <c r="J742" s="6"/>
      <c r="L742" s="6"/>
      <c r="N742" s="9"/>
      <c r="P742" s="6"/>
      <c r="Q742" s="6"/>
      <c r="R742" s="6"/>
    </row>
    <row r="743" spans="8:18" ht="12.75">
      <c r="H743" s="9"/>
      <c r="J743" s="6"/>
      <c r="L743" s="6"/>
      <c r="N743" s="9"/>
      <c r="P743" s="6"/>
      <c r="Q743" s="6"/>
      <c r="R743" s="6"/>
    </row>
    <row r="744" spans="8:18" ht="12.75">
      <c r="H744" s="9"/>
      <c r="J744" s="6"/>
      <c r="L744" s="6"/>
      <c r="N744" s="9"/>
      <c r="P744" s="6"/>
      <c r="Q744" s="6"/>
      <c r="R744" s="6"/>
    </row>
    <row r="745" spans="8:18" ht="12.75">
      <c r="H745" s="9"/>
      <c r="J745" s="6"/>
      <c r="L745" s="6"/>
      <c r="N745" s="9"/>
      <c r="P745" s="6"/>
      <c r="Q745" s="6"/>
      <c r="R745" s="6"/>
    </row>
    <row r="746" spans="8:18" ht="12.75">
      <c r="H746" s="9"/>
      <c r="J746" s="6"/>
      <c r="L746" s="6"/>
      <c r="N746" s="9"/>
      <c r="P746" s="6"/>
      <c r="Q746" s="6"/>
      <c r="R746" s="6"/>
    </row>
    <row r="747" spans="8:18" ht="12.75">
      <c r="H747" s="9"/>
      <c r="J747" s="6"/>
      <c r="L747" s="6"/>
      <c r="N747" s="9"/>
      <c r="P747" s="6"/>
      <c r="Q747" s="6"/>
      <c r="R747" s="6"/>
    </row>
    <row r="748" spans="8:18" ht="12.75">
      <c r="H748" s="9"/>
      <c r="J748" s="6"/>
      <c r="L748" s="6"/>
      <c r="N748" s="9"/>
      <c r="P748" s="6"/>
      <c r="Q748" s="6"/>
      <c r="R748" s="6"/>
    </row>
    <row r="749" spans="8:18" ht="12.75">
      <c r="H749" s="9"/>
      <c r="J749" s="6"/>
      <c r="L749" s="6"/>
      <c r="N749" s="9"/>
      <c r="P749" s="6"/>
      <c r="Q749" s="6"/>
      <c r="R749" s="6"/>
    </row>
    <row r="750" spans="8:18" ht="12.75">
      <c r="H750" s="9"/>
      <c r="J750" s="6"/>
      <c r="L750" s="6"/>
      <c r="N750" s="9"/>
      <c r="P750" s="6"/>
      <c r="Q750" s="6"/>
      <c r="R750" s="6"/>
    </row>
    <row r="751" spans="8:18" ht="12.75">
      <c r="H751" s="9"/>
      <c r="J751" s="6"/>
      <c r="L751" s="6"/>
      <c r="N751" s="9"/>
      <c r="P751" s="6"/>
      <c r="Q751" s="6"/>
      <c r="R751" s="6"/>
    </row>
    <row r="752" spans="8:18" ht="12.75">
      <c r="H752" s="9"/>
      <c r="J752" s="6"/>
      <c r="L752" s="6"/>
      <c r="N752" s="9"/>
      <c r="P752" s="6"/>
      <c r="Q752" s="6"/>
      <c r="R752" s="6"/>
    </row>
    <row r="753" spans="8:18" ht="12.75">
      <c r="H753" s="9"/>
      <c r="J753" s="6"/>
      <c r="L753" s="6"/>
      <c r="N753" s="9"/>
      <c r="P753" s="6"/>
      <c r="Q753" s="6"/>
      <c r="R753" s="6"/>
    </row>
    <row r="754" spans="8:18" ht="12.75">
      <c r="H754" s="9"/>
      <c r="J754" s="6"/>
      <c r="L754" s="6"/>
      <c r="N754" s="9"/>
      <c r="P754" s="6"/>
      <c r="Q754" s="6"/>
      <c r="R754" s="6"/>
    </row>
    <row r="755" spans="8:18" ht="12.75">
      <c r="H755" s="9"/>
      <c r="J755" s="6"/>
      <c r="L755" s="6"/>
      <c r="N755" s="9"/>
      <c r="P755" s="6"/>
      <c r="Q755" s="6"/>
      <c r="R755" s="6"/>
    </row>
    <row r="756" spans="8:18" ht="12.75">
      <c r="H756" s="9"/>
      <c r="J756" s="6"/>
      <c r="L756" s="6"/>
      <c r="N756" s="9"/>
      <c r="P756" s="6"/>
      <c r="Q756" s="6"/>
      <c r="R756" s="6"/>
    </row>
    <row r="757" spans="8:18" ht="12.75">
      <c r="H757" s="9"/>
      <c r="J757" s="6"/>
      <c r="L757" s="6"/>
      <c r="N757" s="9"/>
      <c r="P757" s="6"/>
      <c r="Q757" s="6"/>
      <c r="R757" s="6"/>
    </row>
    <row r="758" spans="8:18" ht="12.75">
      <c r="H758" s="9"/>
      <c r="J758" s="6"/>
      <c r="L758" s="6"/>
      <c r="N758" s="9"/>
      <c r="P758" s="6"/>
      <c r="Q758" s="6"/>
      <c r="R758" s="6"/>
    </row>
    <row r="759" spans="8:18" ht="12.75">
      <c r="H759" s="9"/>
      <c r="J759" s="6"/>
      <c r="L759" s="6"/>
      <c r="N759" s="9"/>
      <c r="P759" s="6"/>
      <c r="Q759" s="6"/>
      <c r="R759" s="6"/>
    </row>
    <row r="760" spans="8:18" ht="12.75">
      <c r="H760" s="9"/>
      <c r="J760" s="6"/>
      <c r="L760" s="6"/>
      <c r="N760" s="9"/>
      <c r="P760" s="6"/>
      <c r="Q760" s="6"/>
      <c r="R760" s="6"/>
    </row>
    <row r="762" spans="8:18" ht="12.75">
      <c r="H762" s="9"/>
      <c r="J762" s="6"/>
      <c r="L762" s="6"/>
      <c r="N762" s="9"/>
      <c r="P762" s="6"/>
      <c r="Q762" s="6"/>
      <c r="R762" s="6"/>
    </row>
    <row r="763" spans="8:18" ht="12.75">
      <c r="H763" s="9"/>
      <c r="J763" s="6"/>
      <c r="L763" s="6"/>
      <c r="N763" s="9"/>
      <c r="P763" s="6"/>
      <c r="Q763" s="6"/>
      <c r="R763" s="6"/>
    </row>
    <row r="764" spans="8:18" ht="12.75">
      <c r="H764" s="9"/>
      <c r="J764" s="6"/>
      <c r="L764" s="6"/>
      <c r="N764" s="9"/>
      <c r="P764" s="6"/>
      <c r="Q764" s="6"/>
      <c r="R764" s="6"/>
    </row>
    <row r="765" spans="8:18" ht="12.75">
      <c r="H765" s="9"/>
      <c r="J765" s="6"/>
      <c r="L765" s="6"/>
      <c r="N765" s="9"/>
      <c r="P765" s="6"/>
      <c r="Q765" s="6"/>
      <c r="R765" s="6"/>
    </row>
    <row r="766" spans="8:18" ht="12.75">
      <c r="H766" s="9"/>
      <c r="J766" s="6"/>
      <c r="L766" s="6"/>
      <c r="N766" s="9"/>
      <c r="P766" s="6"/>
      <c r="Q766" s="6"/>
      <c r="R766" s="6"/>
    </row>
    <row r="767" spans="8:18" ht="12.75">
      <c r="H767" s="9"/>
      <c r="J767" s="6"/>
      <c r="L767" s="6"/>
      <c r="N767" s="9"/>
      <c r="P767" s="6"/>
      <c r="Q767" s="6"/>
      <c r="R767" s="6"/>
    </row>
    <row r="768" spans="10:18" ht="12.75">
      <c r="J768" s="6"/>
      <c r="L768" s="6"/>
      <c r="N768" s="9"/>
      <c r="P768" s="6"/>
      <c r="Q768" s="6"/>
      <c r="R768" s="6"/>
    </row>
    <row r="769" spans="8:18" ht="12.75">
      <c r="H769" s="9"/>
      <c r="J769" s="6"/>
      <c r="L769" s="6"/>
      <c r="N769" s="9"/>
      <c r="P769" s="6"/>
      <c r="Q769" s="6"/>
      <c r="R769" s="6"/>
    </row>
    <row r="770" spans="8:18" ht="12.75">
      <c r="H770" s="9"/>
      <c r="J770" s="6"/>
      <c r="L770" s="6"/>
      <c r="N770" s="9"/>
      <c r="P770" s="6"/>
      <c r="Q770" s="6"/>
      <c r="R770" s="6"/>
    </row>
    <row r="772" spans="8:18" ht="12.75">
      <c r="H772" s="9"/>
      <c r="J772" s="6"/>
      <c r="L772" s="6"/>
      <c r="N772" s="9"/>
      <c r="P772" s="6"/>
      <c r="Q772" s="6"/>
      <c r="R772" s="6"/>
    </row>
    <row r="773" spans="8:18" ht="12.75">
      <c r="H773" s="9"/>
      <c r="J773" s="6"/>
      <c r="L773" s="6"/>
      <c r="N773" s="9"/>
      <c r="P773" s="6"/>
      <c r="Q773" s="6"/>
      <c r="R773" s="6"/>
    </row>
    <row r="774" spans="8:18" ht="12.75">
      <c r="H774" s="9"/>
      <c r="J774" s="6"/>
      <c r="L774" s="6"/>
      <c r="N774" s="9"/>
      <c r="P774" s="6"/>
      <c r="Q774" s="6"/>
      <c r="R774" s="6"/>
    </row>
    <row r="775" spans="8:18" ht="12.75">
      <c r="H775" s="9"/>
      <c r="J775" s="6"/>
      <c r="L775" s="6"/>
      <c r="N775" s="9"/>
      <c r="P775" s="6"/>
      <c r="Q775" s="6"/>
      <c r="R775" s="6"/>
    </row>
    <row r="776" spans="8:18" ht="12.75">
      <c r="H776" s="9"/>
      <c r="J776" s="6"/>
      <c r="L776" s="6"/>
      <c r="N776" s="9"/>
      <c r="P776" s="6"/>
      <c r="Q776" s="6"/>
      <c r="R776" s="6"/>
    </row>
    <row r="777" spans="8:18" ht="12.75">
      <c r="H777" s="9"/>
      <c r="J777" s="6"/>
      <c r="L777" s="6"/>
      <c r="N777" s="9"/>
      <c r="P777" s="6"/>
      <c r="Q777" s="6"/>
      <c r="R777" s="6"/>
    </row>
    <row r="778" spans="8:18" ht="12.75">
      <c r="H778" s="9"/>
      <c r="J778" s="6"/>
      <c r="L778" s="6"/>
      <c r="N778" s="9"/>
      <c r="P778" s="6"/>
      <c r="Q778" s="6"/>
      <c r="R778" s="6"/>
    </row>
    <row r="779" spans="8:18" ht="12.75">
      <c r="H779" s="9"/>
      <c r="J779" s="6"/>
      <c r="L779" s="6"/>
      <c r="N779" s="9"/>
      <c r="P779" s="6"/>
      <c r="Q779" s="6"/>
      <c r="R779" s="6"/>
    </row>
    <row r="780" spans="8:18" ht="12.75">
      <c r="H780" s="9"/>
      <c r="J780" s="6"/>
      <c r="L780" s="6"/>
      <c r="N780" s="9"/>
      <c r="P780" s="6"/>
      <c r="Q780" s="6"/>
      <c r="R780" s="6"/>
    </row>
    <row r="781" spans="8:18" ht="12.75">
      <c r="H781" s="9"/>
      <c r="J781" s="6"/>
      <c r="L781" s="6"/>
      <c r="N781" s="9"/>
      <c r="P781" s="6"/>
      <c r="Q781" s="6"/>
      <c r="R781" s="6"/>
    </row>
    <row r="782" spans="8:18" ht="12.75">
      <c r="H782" s="9"/>
      <c r="J782" s="6"/>
      <c r="L782" s="6"/>
      <c r="N782" s="9"/>
      <c r="P782" s="6"/>
      <c r="Q782" s="6"/>
      <c r="R782" s="6"/>
    </row>
    <row r="783" spans="8:18" ht="12.75">
      <c r="H783" s="9"/>
      <c r="J783" s="6"/>
      <c r="L783" s="6"/>
      <c r="N783" s="9"/>
      <c r="P783" s="6"/>
      <c r="Q783" s="6"/>
      <c r="R783" s="6"/>
    </row>
    <row r="784" spans="8:20" ht="12.75">
      <c r="H784" s="9"/>
      <c r="I784" s="9"/>
      <c r="K784" s="6"/>
      <c r="T784" s="12"/>
    </row>
    <row r="785" spans="8:18" ht="12.75">
      <c r="H785" s="9"/>
      <c r="J785" s="6"/>
      <c r="L785" s="6"/>
      <c r="N785" s="9"/>
      <c r="P785" s="6"/>
      <c r="Q785" s="6"/>
      <c r="R785" s="6"/>
    </row>
    <row r="786" spans="8:18" ht="12.75">
      <c r="H786" s="9"/>
      <c r="J786" s="6"/>
      <c r="L786" s="6"/>
      <c r="N786" s="9"/>
      <c r="P786" s="6"/>
      <c r="Q786" s="6"/>
      <c r="R786" s="6"/>
    </row>
    <row r="787" spans="8:18" ht="12.75">
      <c r="H787" s="9"/>
      <c r="J787" s="6"/>
      <c r="L787" s="6"/>
      <c r="N787" s="9"/>
      <c r="P787" s="6"/>
      <c r="Q787" s="6"/>
      <c r="R787" s="6"/>
    </row>
    <row r="788" spans="8:18" ht="12.75">
      <c r="H788" s="9"/>
      <c r="J788" s="6"/>
      <c r="L788" s="6"/>
      <c r="N788" s="9"/>
      <c r="P788" s="6"/>
      <c r="Q788" s="6"/>
      <c r="R788" s="6"/>
    </row>
    <row r="789" spans="8:18" ht="12.75">
      <c r="H789" s="9"/>
      <c r="J789" s="6"/>
      <c r="L789" s="6"/>
      <c r="N789" s="9"/>
      <c r="P789" s="6"/>
      <c r="Q789" s="6"/>
      <c r="R789" s="6"/>
    </row>
    <row r="790" spans="8:18" ht="12.75">
      <c r="H790" s="9"/>
      <c r="J790" s="6"/>
      <c r="L790" s="6"/>
      <c r="N790" s="9"/>
      <c r="P790" s="6"/>
      <c r="Q790" s="6"/>
      <c r="R790" s="6"/>
    </row>
    <row r="791" spans="8:18" ht="12.75">
      <c r="H791" s="9"/>
      <c r="J791" s="6"/>
      <c r="L791" s="6"/>
      <c r="N791" s="9"/>
      <c r="P791" s="6"/>
      <c r="Q791" s="6"/>
      <c r="R791" s="6"/>
    </row>
    <row r="792" spans="8:18" ht="12.75">
      <c r="H792" s="9"/>
      <c r="J792" s="6"/>
      <c r="L792" s="6"/>
      <c r="N792" s="9"/>
      <c r="P792" s="6"/>
      <c r="Q792" s="6"/>
      <c r="R792" s="6"/>
    </row>
    <row r="793" spans="8:18" ht="12.75">
      <c r="H793" s="9"/>
      <c r="J793" s="6"/>
      <c r="L793" s="6"/>
      <c r="N793" s="9"/>
      <c r="P793" s="6"/>
      <c r="Q793" s="6"/>
      <c r="R793" s="6"/>
    </row>
    <row r="794" spans="8:18" ht="12.75">
      <c r="H794" s="9"/>
      <c r="J794" s="6"/>
      <c r="L794" s="6"/>
      <c r="N794" s="9"/>
      <c r="P794" s="6"/>
      <c r="Q794" s="6"/>
      <c r="R794" s="6"/>
    </row>
    <row r="795" spans="8:18" ht="12.75">
      <c r="H795" s="9"/>
      <c r="J795" s="6"/>
      <c r="L795" s="6"/>
      <c r="N795" s="9"/>
      <c r="P795" s="6"/>
      <c r="Q795" s="6"/>
      <c r="R795" s="6"/>
    </row>
    <row r="796" spans="8:18" ht="12.75">
      <c r="H796" s="9"/>
      <c r="J796" s="6"/>
      <c r="L796" s="6"/>
      <c r="N796" s="9"/>
      <c r="P796" s="6"/>
      <c r="Q796" s="6"/>
      <c r="R796" s="6"/>
    </row>
    <row r="797" spans="8:18" ht="12.75">
      <c r="H797" s="9"/>
      <c r="J797" s="6"/>
      <c r="L797" s="6"/>
      <c r="N797" s="9"/>
      <c r="P797" s="6"/>
      <c r="Q797" s="6"/>
      <c r="R797" s="6"/>
    </row>
    <row r="798" spans="8:18" ht="12.75">
      <c r="H798" s="9"/>
      <c r="J798" s="6"/>
      <c r="L798" s="6"/>
      <c r="N798" s="9"/>
      <c r="P798" s="6"/>
      <c r="Q798" s="6"/>
      <c r="R798" s="6"/>
    </row>
    <row r="799" spans="8:18" ht="12.75">
      <c r="H799" s="9"/>
      <c r="J799" s="6"/>
      <c r="L799" s="6"/>
      <c r="N799" s="9"/>
      <c r="P799" s="6"/>
      <c r="Q799" s="6"/>
      <c r="R799" s="6"/>
    </row>
    <row r="800" spans="8:18" ht="12.75">
      <c r="H800" s="9"/>
      <c r="J800" s="6"/>
      <c r="L800" s="6"/>
      <c r="N800" s="9"/>
      <c r="P800" s="6"/>
      <c r="Q800" s="6"/>
      <c r="R800" s="6"/>
    </row>
    <row r="801" spans="8:18" ht="12.75">
      <c r="H801" s="9"/>
      <c r="J801" s="6"/>
      <c r="L801" s="6"/>
      <c r="N801" s="9"/>
      <c r="P801" s="6"/>
      <c r="Q801" s="6"/>
      <c r="R801" s="6"/>
    </row>
    <row r="802" spans="12:18" ht="12.75">
      <c r="L802" s="6"/>
      <c r="N802" s="9"/>
      <c r="P802" s="6"/>
      <c r="Q802" s="6"/>
      <c r="R802" s="6"/>
    </row>
    <row r="803" spans="8:18" ht="12.75">
      <c r="H803" s="9"/>
      <c r="J803" s="6"/>
      <c r="L803" s="6"/>
      <c r="N803" s="9"/>
      <c r="P803" s="6"/>
      <c r="Q803" s="6"/>
      <c r="R803" s="6"/>
    </row>
    <row r="804" spans="8:18" ht="12.75">
      <c r="H804" s="9"/>
      <c r="J804" s="6"/>
      <c r="L804" s="6"/>
      <c r="N804" s="9"/>
      <c r="P804" s="6"/>
      <c r="Q804" s="6"/>
      <c r="R804" s="6"/>
    </row>
    <row r="805" spans="8:18" ht="12.75">
      <c r="H805" s="9"/>
      <c r="J805" s="6"/>
      <c r="L805" s="6"/>
      <c r="N805" s="9"/>
      <c r="P805" s="6"/>
      <c r="Q805" s="6"/>
      <c r="R805" s="6"/>
    </row>
    <row r="806" spans="8:18" ht="12.75">
      <c r="H806" s="9"/>
      <c r="J806" s="6"/>
      <c r="L806" s="6"/>
      <c r="N806" s="9"/>
      <c r="P806" s="6"/>
      <c r="Q806" s="6"/>
      <c r="R806" s="6"/>
    </row>
    <row r="807" spans="8:18" ht="12.75">
      <c r="H807" s="9"/>
      <c r="J807" s="6"/>
      <c r="L807" s="6"/>
      <c r="N807" s="9"/>
      <c r="P807" s="6"/>
      <c r="Q807" s="6"/>
      <c r="R807" s="6"/>
    </row>
    <row r="808" spans="8:18" ht="12.75">
      <c r="H808" s="9"/>
      <c r="J808" s="6"/>
      <c r="L808" s="6"/>
      <c r="N808" s="9"/>
      <c r="P808" s="6"/>
      <c r="Q808" s="6"/>
      <c r="R808" s="6"/>
    </row>
    <row r="809" spans="8:18" ht="12.75">
      <c r="H809" s="9"/>
      <c r="J809" s="6"/>
      <c r="L809" s="6"/>
      <c r="N809" s="9"/>
      <c r="P809" s="6"/>
      <c r="Q809" s="6"/>
      <c r="R809" s="6"/>
    </row>
    <row r="810" spans="8:18" ht="12.75">
      <c r="H810" s="9"/>
      <c r="J810" s="6"/>
      <c r="L810" s="6"/>
      <c r="N810" s="9"/>
      <c r="P810" s="6"/>
      <c r="Q810" s="6"/>
      <c r="R810" s="6"/>
    </row>
    <row r="811" spans="8:18" ht="12.75">
      <c r="H811" s="9"/>
      <c r="J811" s="6"/>
      <c r="L811" s="6"/>
      <c r="N811" s="9"/>
      <c r="P811" s="6"/>
      <c r="Q811" s="6"/>
      <c r="R811" s="6"/>
    </row>
    <row r="812" spans="8:18" ht="12.75">
      <c r="H812" s="9"/>
      <c r="J812" s="6"/>
      <c r="L812" s="6"/>
      <c r="N812" s="9"/>
      <c r="P812" s="6"/>
      <c r="Q812" s="6"/>
      <c r="R812" s="6"/>
    </row>
    <row r="813" spans="8:18" ht="12.75">
      <c r="H813" s="9"/>
      <c r="J813" s="6"/>
      <c r="L813" s="6"/>
      <c r="N813" s="9"/>
      <c r="P813" s="6"/>
      <c r="Q813" s="6"/>
      <c r="R813" s="6"/>
    </row>
    <row r="814" spans="8:18" ht="12.75">
      <c r="H814" s="9"/>
      <c r="J814" s="6"/>
      <c r="L814" s="6"/>
      <c r="N814" s="9"/>
      <c r="P814" s="6"/>
      <c r="Q814" s="6"/>
      <c r="R814" s="6"/>
    </row>
    <row r="815" spans="8:18" ht="12.75">
      <c r="H815" s="9"/>
      <c r="J815" s="6"/>
      <c r="L815" s="6"/>
      <c r="N815" s="9"/>
      <c r="P815" s="6"/>
      <c r="Q815" s="6"/>
      <c r="R815" s="6"/>
    </row>
    <row r="816" spans="8:18" ht="12.75">
      <c r="H816" s="9"/>
      <c r="J816" s="6"/>
      <c r="L816" s="6"/>
      <c r="N816" s="9"/>
      <c r="P816" s="6"/>
      <c r="Q816" s="6"/>
      <c r="R816" s="6"/>
    </row>
    <row r="817" spans="8:18" ht="12.75">
      <c r="H817" s="9"/>
      <c r="J817" s="6"/>
      <c r="L817" s="6"/>
      <c r="N817" s="9"/>
      <c r="P817" s="6"/>
      <c r="Q817" s="6"/>
      <c r="R817" s="6"/>
    </row>
    <row r="818" spans="8:18" ht="12.75">
      <c r="H818" s="9"/>
      <c r="J818" s="6"/>
      <c r="L818" s="6"/>
      <c r="N818" s="9"/>
      <c r="P818" s="6"/>
      <c r="Q818" s="6"/>
      <c r="R818" s="6"/>
    </row>
    <row r="819" spans="8:18" ht="12.75">
      <c r="H819" s="9"/>
      <c r="J819" s="6"/>
      <c r="L819" s="6"/>
      <c r="N819" s="9"/>
      <c r="P819" s="6"/>
      <c r="Q819" s="6"/>
      <c r="R819" s="6"/>
    </row>
    <row r="820" spans="8:18" ht="12.75">
      <c r="H820" s="9"/>
      <c r="J820" s="6"/>
      <c r="L820" s="6"/>
      <c r="N820" s="9"/>
      <c r="P820" s="6"/>
      <c r="Q820" s="6"/>
      <c r="R820" s="6"/>
    </row>
    <row r="821" spans="8:18" ht="12.75">
      <c r="H821" s="9"/>
      <c r="J821" s="6"/>
      <c r="L821" s="6"/>
      <c r="N821" s="9"/>
      <c r="P821" s="6"/>
      <c r="Q821" s="6"/>
      <c r="R821" s="6"/>
    </row>
    <row r="822" spans="8:18" ht="12.75">
      <c r="H822" s="9"/>
      <c r="J822" s="6"/>
      <c r="L822" s="6"/>
      <c r="N822" s="9"/>
      <c r="P822" s="6"/>
      <c r="Q822" s="6"/>
      <c r="R822" s="6"/>
    </row>
    <row r="823" spans="8:18" ht="12.75">
      <c r="H823" s="9"/>
      <c r="J823" s="6"/>
      <c r="L823" s="6"/>
      <c r="N823" s="9"/>
      <c r="P823" s="6"/>
      <c r="Q823" s="6"/>
      <c r="R823" s="6"/>
    </row>
    <row r="824" spans="8:18" ht="12.75">
      <c r="H824" s="9"/>
      <c r="J824" s="6"/>
      <c r="L824" s="6"/>
      <c r="N824" s="9"/>
      <c r="P824" s="6"/>
      <c r="Q824" s="6"/>
      <c r="R824" s="6"/>
    </row>
    <row r="825" spans="8:18" ht="12.75">
      <c r="H825" s="9"/>
      <c r="J825" s="6"/>
      <c r="L825" s="6"/>
      <c r="N825" s="9"/>
      <c r="P825" s="6"/>
      <c r="Q825" s="6"/>
      <c r="R825" s="6"/>
    </row>
    <row r="826" spans="8:18" ht="12.75">
      <c r="H826" s="9"/>
      <c r="J826" s="6"/>
      <c r="L826" s="6"/>
      <c r="N826" s="9"/>
      <c r="P826" s="6"/>
      <c r="Q826" s="6"/>
      <c r="R826" s="6"/>
    </row>
    <row r="827" spans="8:18" ht="12.75">
      <c r="H827" s="9"/>
      <c r="J827" s="6"/>
      <c r="L827" s="6"/>
      <c r="N827" s="9"/>
      <c r="P827" s="6"/>
      <c r="Q827" s="6"/>
      <c r="R827" s="6"/>
    </row>
    <row r="828" spans="8:18" ht="12.75">
      <c r="H828" s="9"/>
      <c r="J828" s="6"/>
      <c r="L828" s="6"/>
      <c r="N828" s="9"/>
      <c r="P828" s="6"/>
      <c r="Q828" s="6"/>
      <c r="R828" s="6"/>
    </row>
    <row r="829" spans="8:18" ht="12.75">
      <c r="H829" s="9"/>
      <c r="J829" s="6"/>
      <c r="L829" s="6"/>
      <c r="N829" s="9"/>
      <c r="P829" s="6"/>
      <c r="Q829" s="6"/>
      <c r="R829" s="6"/>
    </row>
    <row r="830" spans="8:18" ht="12.75">
      <c r="H830" s="9"/>
      <c r="J830" s="6"/>
      <c r="L830" s="6"/>
      <c r="N830" s="9"/>
      <c r="P830" s="6"/>
      <c r="Q830" s="6"/>
      <c r="R830" s="6"/>
    </row>
    <row r="831" spans="8:18" ht="12.75">
      <c r="H831" s="9"/>
      <c r="J831" s="6"/>
      <c r="L831" s="6"/>
      <c r="N831" s="9"/>
      <c r="P831" s="6"/>
      <c r="Q831" s="6"/>
      <c r="R831" s="6"/>
    </row>
    <row r="832" spans="8:18" ht="12.75">
      <c r="H832" s="9"/>
      <c r="J832" s="6"/>
      <c r="L832" s="6"/>
      <c r="N832" s="9"/>
      <c r="P832" s="6"/>
      <c r="Q832" s="6"/>
      <c r="R832" s="6"/>
    </row>
    <row r="833" spans="8:18" ht="12.75">
      <c r="H833" s="9"/>
      <c r="J833" s="6"/>
      <c r="L833" s="6"/>
      <c r="N833" s="9"/>
      <c r="P833" s="6"/>
      <c r="Q833" s="6"/>
      <c r="R833" s="6"/>
    </row>
    <row r="834" spans="8:18" ht="12.75">
      <c r="H834" s="9"/>
      <c r="J834" s="6"/>
      <c r="L834" s="6"/>
      <c r="N834" s="9"/>
      <c r="P834" s="6"/>
      <c r="Q834" s="6"/>
      <c r="R834" s="6"/>
    </row>
    <row r="835" spans="14:18" ht="12.75">
      <c r="N835" s="9"/>
      <c r="P835" s="6"/>
      <c r="Q835" s="6"/>
      <c r="R835" s="6"/>
    </row>
    <row r="836" spans="8:18" ht="12.75">
      <c r="H836" s="9"/>
      <c r="J836" s="6"/>
      <c r="L836" s="6"/>
      <c r="N836" s="9"/>
      <c r="P836" s="6"/>
      <c r="Q836" s="6"/>
      <c r="R836" s="6"/>
    </row>
    <row r="837" spans="8:18" ht="12.75">
      <c r="H837" s="9"/>
      <c r="J837" s="6"/>
      <c r="L837" s="6"/>
      <c r="N837" s="9"/>
      <c r="P837" s="6"/>
      <c r="Q837" s="6"/>
      <c r="R837" s="6"/>
    </row>
    <row r="838" spans="8:18" ht="12.75">
      <c r="H838" s="9"/>
      <c r="J838" s="6"/>
      <c r="L838" s="6"/>
      <c r="N838" s="9"/>
      <c r="P838" s="6"/>
      <c r="Q838" s="6"/>
      <c r="R838" s="6"/>
    </row>
    <row r="839" spans="14:18" ht="12.75">
      <c r="N839" s="9"/>
      <c r="P839" s="6"/>
      <c r="Q839" s="6"/>
      <c r="R839" s="6"/>
    </row>
    <row r="840" spans="8:18" ht="12.75">
      <c r="H840" s="9"/>
      <c r="J840" s="6"/>
      <c r="L840" s="6"/>
      <c r="N840" s="9"/>
      <c r="P840" s="6"/>
      <c r="Q840" s="6"/>
      <c r="R840" s="6"/>
    </row>
    <row r="841" spans="8:18" ht="12.75">
      <c r="H841" s="9"/>
      <c r="J841" s="6"/>
      <c r="L841" s="6"/>
      <c r="N841" s="9"/>
      <c r="P841" s="6"/>
      <c r="Q841" s="6"/>
      <c r="R841" s="6"/>
    </row>
    <row r="842" spans="8:18" ht="12.75">
      <c r="H842" s="9"/>
      <c r="J842" s="6"/>
      <c r="L842" s="6"/>
      <c r="N842" s="9"/>
      <c r="P842" s="6"/>
      <c r="Q842" s="6"/>
      <c r="R842" s="6"/>
    </row>
    <row r="843" spans="8:18" ht="12.75">
      <c r="H843" s="9"/>
      <c r="J843" s="6"/>
      <c r="L843" s="6"/>
      <c r="N843" s="9"/>
      <c r="P843" s="6"/>
      <c r="Q843" s="6"/>
      <c r="R843" s="6"/>
    </row>
    <row r="844" spans="8:18" ht="12.75">
      <c r="H844" s="9"/>
      <c r="J844" s="6"/>
      <c r="L844" s="6"/>
      <c r="N844" s="9"/>
      <c r="P844" s="6"/>
      <c r="Q844" s="6"/>
      <c r="R844" s="6"/>
    </row>
    <row r="845" spans="8:18" ht="12.75">
      <c r="H845" s="9"/>
      <c r="J845" s="6"/>
      <c r="L845" s="6"/>
      <c r="N845" s="9"/>
      <c r="P845" s="6"/>
      <c r="Q845" s="6"/>
      <c r="R845" s="6"/>
    </row>
    <row r="846" spans="8:18" ht="12.75">
      <c r="H846" s="9"/>
      <c r="J846" s="6"/>
      <c r="L846" s="6"/>
      <c r="N846" s="9"/>
      <c r="P846" s="6"/>
      <c r="Q846" s="6"/>
      <c r="R846" s="6"/>
    </row>
    <row r="848" spans="8:18" ht="12.75">
      <c r="H848" s="9"/>
      <c r="J848" s="6"/>
      <c r="L848" s="6"/>
      <c r="N848" s="9"/>
      <c r="P848" s="6"/>
      <c r="Q848" s="6"/>
      <c r="R848" s="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52"/>
  <sheetViews>
    <sheetView workbookViewId="0" topLeftCell="B1126">
      <selection activeCell="I1153" sqref="I1153"/>
    </sheetView>
  </sheetViews>
  <sheetFormatPr defaultColWidth="11.421875" defaultRowHeight="12.75"/>
  <cols>
    <col min="1" max="1" width="29.00390625" style="1" customWidth="1"/>
    <col min="2" max="2" width="25.00390625" style="1" customWidth="1"/>
    <col min="3" max="3" width="13.8515625" style="1" bestFit="1" customWidth="1"/>
    <col min="4" max="4" width="20.00390625" style="1" customWidth="1"/>
    <col min="5" max="16384" width="10.00390625" style="1" customWidth="1"/>
  </cols>
  <sheetData>
    <row r="1" spans="1:7" ht="12.75">
      <c r="A1" s="1" t="s">
        <v>439</v>
      </c>
      <c r="B1" s="1" t="s">
        <v>440</v>
      </c>
      <c r="C1" s="1">
        <v>0</v>
      </c>
      <c r="D1" s="1" t="s">
        <v>441</v>
      </c>
      <c r="F1" s="1">
        <v>2200</v>
      </c>
      <c r="G1" s="1">
        <v>2005</v>
      </c>
    </row>
    <row r="2" spans="1:7" ht="12.75">
      <c r="A2" s="1" t="s">
        <v>439</v>
      </c>
      <c r="B2" s="1" t="s">
        <v>440</v>
      </c>
      <c r="C2" s="1">
        <v>0</v>
      </c>
      <c r="D2" s="1" t="s">
        <v>322</v>
      </c>
      <c r="F2" s="1">
        <v>2111</v>
      </c>
      <c r="G2" s="1">
        <v>2005</v>
      </c>
    </row>
    <row r="3" spans="1:7" ht="12.75">
      <c r="A3" s="1" t="s">
        <v>439</v>
      </c>
      <c r="B3" s="1" t="s">
        <v>440</v>
      </c>
      <c r="C3" s="1">
        <v>0</v>
      </c>
      <c r="D3" s="1" t="s">
        <v>442</v>
      </c>
      <c r="F3" s="1">
        <v>2200</v>
      </c>
      <c r="G3" s="1">
        <v>2005</v>
      </c>
    </row>
    <row r="4" spans="1:7" ht="12.75">
      <c r="A4" s="1" t="s">
        <v>439</v>
      </c>
      <c r="B4" s="1" t="s">
        <v>440</v>
      </c>
      <c r="C4" s="1">
        <v>0</v>
      </c>
      <c r="D4" s="1" t="s">
        <v>354</v>
      </c>
      <c r="F4" s="1">
        <v>2113</v>
      </c>
      <c r="G4" s="1">
        <v>2005</v>
      </c>
    </row>
    <row r="5" spans="1:7" ht="12.75">
      <c r="A5" s="1" t="s">
        <v>443</v>
      </c>
      <c r="B5" s="1" t="s">
        <v>444</v>
      </c>
      <c r="C5" s="1">
        <v>0.5</v>
      </c>
      <c r="D5" s="1" t="s">
        <v>445</v>
      </c>
      <c r="F5" s="1">
        <v>1870</v>
      </c>
      <c r="G5" s="1">
        <v>2005</v>
      </c>
    </row>
    <row r="6" spans="1:7" ht="12.75">
      <c r="A6" s="1" t="s">
        <v>443</v>
      </c>
      <c r="B6" s="1" t="s">
        <v>444</v>
      </c>
      <c r="C6" s="1">
        <v>1</v>
      </c>
      <c r="D6" s="1" t="s">
        <v>447</v>
      </c>
      <c r="F6" s="1">
        <v>1600</v>
      </c>
      <c r="G6" s="1">
        <v>2005</v>
      </c>
    </row>
    <row r="7" spans="1:7" ht="12.75">
      <c r="A7" s="1" t="s">
        <v>443</v>
      </c>
      <c r="B7" s="1" t="s">
        <v>444</v>
      </c>
      <c r="C7" s="1">
        <v>0</v>
      </c>
      <c r="D7" s="1" t="s">
        <v>342</v>
      </c>
      <c r="F7" s="1">
        <v>2132</v>
      </c>
      <c r="G7" s="1">
        <v>2005</v>
      </c>
    </row>
    <row r="8" spans="1:7" ht="12.75">
      <c r="A8" s="1" t="s">
        <v>443</v>
      </c>
      <c r="B8" s="1" t="s">
        <v>444</v>
      </c>
      <c r="C8" s="1">
        <v>0.5</v>
      </c>
      <c r="D8" s="1" t="s">
        <v>446</v>
      </c>
      <c r="F8" s="1">
        <v>1726</v>
      </c>
      <c r="G8" s="1">
        <v>2005</v>
      </c>
    </row>
    <row r="9" spans="1:7" ht="12.75">
      <c r="A9" s="1" t="s">
        <v>443</v>
      </c>
      <c r="B9" s="1" t="s">
        <v>444</v>
      </c>
      <c r="C9" s="1">
        <v>0</v>
      </c>
      <c r="D9" s="1" t="s">
        <v>302</v>
      </c>
      <c r="F9" s="1">
        <v>1895</v>
      </c>
      <c r="G9" s="1">
        <v>2005</v>
      </c>
    </row>
    <row r="10" spans="1:7" ht="12.75">
      <c r="A10" s="1" t="s">
        <v>443</v>
      </c>
      <c r="B10" s="1" t="s">
        <v>444</v>
      </c>
      <c r="C10" s="1">
        <v>0</v>
      </c>
      <c r="D10" s="1" t="s">
        <v>391</v>
      </c>
      <c r="F10" s="1">
        <v>2131</v>
      </c>
      <c r="G10" s="1">
        <v>2005</v>
      </c>
    </row>
    <row r="11" spans="1:7" ht="12.75">
      <c r="A11" s="1" t="s">
        <v>443</v>
      </c>
      <c r="B11" s="1" t="s">
        <v>444</v>
      </c>
      <c r="C11" s="1">
        <v>0.5</v>
      </c>
      <c r="D11" s="1" t="s">
        <v>335</v>
      </c>
      <c r="F11" s="1">
        <v>1941</v>
      </c>
      <c r="G11" s="1">
        <v>2005</v>
      </c>
    </row>
    <row r="12" spans="1:7" ht="12.75">
      <c r="A12" s="1" t="s">
        <v>443</v>
      </c>
      <c r="B12" s="1" t="s">
        <v>444</v>
      </c>
      <c r="C12" s="1">
        <v>0</v>
      </c>
      <c r="D12" s="1" t="s">
        <v>325</v>
      </c>
      <c r="F12" s="1">
        <v>1980</v>
      </c>
      <c r="G12" s="1">
        <v>2005</v>
      </c>
    </row>
    <row r="13" spans="1:7" ht="12.75">
      <c r="A13" s="1" t="s">
        <v>443</v>
      </c>
      <c r="B13" s="1" t="s">
        <v>444</v>
      </c>
      <c r="C13" s="1">
        <v>1</v>
      </c>
      <c r="D13" s="1" t="s">
        <v>355</v>
      </c>
      <c r="F13" s="1">
        <v>1983</v>
      </c>
      <c r="G13" s="1">
        <v>2005</v>
      </c>
    </row>
    <row r="14" spans="1:7" ht="12.75">
      <c r="A14" s="1" t="s">
        <v>443</v>
      </c>
      <c r="B14" s="1" t="s">
        <v>444</v>
      </c>
      <c r="C14" s="1">
        <v>1</v>
      </c>
      <c r="D14" s="1" t="s">
        <v>448</v>
      </c>
      <c r="F14" s="1">
        <v>1600</v>
      </c>
      <c r="G14" s="1">
        <v>2005</v>
      </c>
    </row>
    <row r="15" spans="1:7" ht="12.75">
      <c r="A15" s="1" t="s">
        <v>443</v>
      </c>
      <c r="B15" s="1" t="s">
        <v>444</v>
      </c>
      <c r="C15" s="1">
        <v>0</v>
      </c>
      <c r="D15" s="1" t="s">
        <v>333</v>
      </c>
      <c r="F15" s="1">
        <v>2182</v>
      </c>
      <c r="G15" s="1">
        <v>2005</v>
      </c>
    </row>
    <row r="16" spans="1:7" ht="12.75">
      <c r="A16" s="4" t="s">
        <v>736</v>
      </c>
      <c r="B16" s="4" t="s">
        <v>340</v>
      </c>
      <c r="C16" s="4">
        <v>0.5</v>
      </c>
      <c r="D16" s="4"/>
      <c r="E16" s="4"/>
      <c r="F16" s="4">
        <v>1800</v>
      </c>
      <c r="G16" s="1">
        <v>2006</v>
      </c>
    </row>
    <row r="17" spans="1:7" ht="12.75">
      <c r="A17" s="4" t="s">
        <v>736</v>
      </c>
      <c r="B17" s="4" t="s">
        <v>340</v>
      </c>
      <c r="C17" s="4">
        <v>0.5</v>
      </c>
      <c r="D17" s="4"/>
      <c r="E17" s="4"/>
      <c r="F17" s="4">
        <v>1800</v>
      </c>
      <c r="G17" s="1">
        <v>2006</v>
      </c>
    </row>
    <row r="18" spans="1:7" ht="12.75">
      <c r="A18" s="4" t="s">
        <v>736</v>
      </c>
      <c r="B18" s="4" t="s">
        <v>340</v>
      </c>
      <c r="C18" s="4">
        <v>0.5</v>
      </c>
      <c r="D18" s="4"/>
      <c r="E18" s="4"/>
      <c r="F18" s="4">
        <v>1940</v>
      </c>
      <c r="G18" s="1">
        <v>2006</v>
      </c>
    </row>
    <row r="19" spans="1:7" ht="12.75">
      <c r="A19" s="4" t="s">
        <v>736</v>
      </c>
      <c r="B19" s="4" t="s">
        <v>340</v>
      </c>
      <c r="C19" s="4">
        <v>1</v>
      </c>
      <c r="D19" s="4"/>
      <c r="E19" s="4"/>
      <c r="F19" s="4">
        <v>1800</v>
      </c>
      <c r="G19" s="1">
        <v>2006</v>
      </c>
    </row>
    <row r="20" spans="1:7" ht="12.75">
      <c r="A20" s="4" t="s">
        <v>736</v>
      </c>
      <c r="B20" s="4" t="s">
        <v>340</v>
      </c>
      <c r="C20" s="4">
        <v>1</v>
      </c>
      <c r="D20" s="4"/>
      <c r="E20" s="4"/>
      <c r="F20" s="4">
        <v>1800</v>
      </c>
      <c r="G20" s="1">
        <v>2006</v>
      </c>
    </row>
    <row r="21" spans="1:7" ht="12.75">
      <c r="A21" s="4" t="s">
        <v>736</v>
      </c>
      <c r="B21" s="4" t="s">
        <v>340</v>
      </c>
      <c r="C21" s="4">
        <v>1</v>
      </c>
      <c r="D21" s="4"/>
      <c r="E21" s="4"/>
      <c r="F21" s="4">
        <v>1636</v>
      </c>
      <c r="G21" s="1">
        <v>2006</v>
      </c>
    </row>
    <row r="22" spans="1:7" ht="12.75">
      <c r="A22" s="12" t="s">
        <v>787</v>
      </c>
      <c r="B22" s="12" t="s">
        <v>340</v>
      </c>
      <c r="C22" s="12">
        <v>1</v>
      </c>
      <c r="E22" s="12"/>
      <c r="F22" s="12">
        <v>1745</v>
      </c>
      <c r="G22" s="1">
        <v>2007</v>
      </c>
    </row>
    <row r="23" spans="1:7" ht="12.75">
      <c r="A23" s="12" t="s">
        <v>787</v>
      </c>
      <c r="B23" s="12" t="s">
        <v>340</v>
      </c>
      <c r="C23" s="12">
        <v>0.5</v>
      </c>
      <c r="E23" s="12"/>
      <c r="F23" s="12">
        <v>1800</v>
      </c>
      <c r="G23" s="1">
        <v>2007</v>
      </c>
    </row>
    <row r="24" spans="1:7" ht="12.75">
      <c r="A24" s="12" t="s">
        <v>787</v>
      </c>
      <c r="B24" s="12" t="s">
        <v>340</v>
      </c>
      <c r="C24" s="12">
        <v>1</v>
      </c>
      <c r="E24" s="12"/>
      <c r="F24" s="12">
        <v>1759</v>
      </c>
      <c r="G24" s="1">
        <v>2007</v>
      </c>
    </row>
    <row r="25" spans="1:7" ht="12.75">
      <c r="A25" s="12" t="s">
        <v>787</v>
      </c>
      <c r="B25" s="12" t="s">
        <v>340</v>
      </c>
      <c r="C25" s="12">
        <v>0.5</v>
      </c>
      <c r="E25" s="12"/>
      <c r="F25" s="12">
        <v>1800</v>
      </c>
      <c r="G25" s="1">
        <v>2007</v>
      </c>
    </row>
    <row r="26" spans="1:7" ht="12.75">
      <c r="A26" s="12" t="s">
        <v>787</v>
      </c>
      <c r="B26" s="12" t="s">
        <v>340</v>
      </c>
      <c r="C26" s="12">
        <v>0.5</v>
      </c>
      <c r="E26" s="12"/>
      <c r="F26" s="12">
        <v>1695</v>
      </c>
      <c r="G26" s="1">
        <v>2007</v>
      </c>
    </row>
    <row r="27" spans="1:7" ht="12.75">
      <c r="A27" s="12" t="s">
        <v>787</v>
      </c>
      <c r="B27" s="12" t="s">
        <v>340</v>
      </c>
      <c r="C27" s="12">
        <v>0.5</v>
      </c>
      <c r="E27" s="12"/>
      <c r="F27" s="12">
        <v>1996</v>
      </c>
      <c r="G27" s="1">
        <v>2007</v>
      </c>
    </row>
    <row r="28" spans="1:7" ht="12.75">
      <c r="A28" s="11" t="s">
        <v>875</v>
      </c>
      <c r="B28" s="11" t="s">
        <v>340</v>
      </c>
      <c r="C28" s="11">
        <v>0.5</v>
      </c>
      <c r="D28" s="11"/>
      <c r="E28"/>
      <c r="F28" s="11">
        <v>2251</v>
      </c>
      <c r="G28" s="1">
        <v>20082</v>
      </c>
    </row>
    <row r="29" spans="1:7" ht="12.75">
      <c r="A29" s="11" t="s">
        <v>875</v>
      </c>
      <c r="B29" s="11" t="s">
        <v>340</v>
      </c>
      <c r="C29" s="11">
        <v>0.5</v>
      </c>
      <c r="D29" s="11"/>
      <c r="E29"/>
      <c r="F29" s="11">
        <v>1800</v>
      </c>
      <c r="G29" s="1">
        <v>20082</v>
      </c>
    </row>
    <row r="30" spans="1:7" ht="12.75">
      <c r="A30" s="11" t="s">
        <v>875</v>
      </c>
      <c r="B30" s="11" t="s">
        <v>340</v>
      </c>
      <c r="C30" s="11">
        <v>0</v>
      </c>
      <c r="D30" s="11"/>
      <c r="E30"/>
      <c r="F30" s="11">
        <v>1800</v>
      </c>
      <c r="G30" s="1">
        <v>20082</v>
      </c>
    </row>
    <row r="31" spans="1:7" ht="12.75">
      <c r="A31" s="11" t="s">
        <v>875</v>
      </c>
      <c r="B31" s="11" t="s">
        <v>340</v>
      </c>
      <c r="C31" s="11">
        <v>0</v>
      </c>
      <c r="D31" s="11"/>
      <c r="E31"/>
      <c r="F31" s="11">
        <v>2216</v>
      </c>
      <c r="G31" s="1">
        <v>20082</v>
      </c>
    </row>
    <row r="32" spans="1:7" ht="12.75">
      <c r="A32" s="11" t="s">
        <v>875</v>
      </c>
      <c r="B32" s="11" t="s">
        <v>340</v>
      </c>
      <c r="C32" s="11">
        <v>0.5</v>
      </c>
      <c r="D32" s="11"/>
      <c r="E32"/>
      <c r="F32" s="11">
        <v>2201</v>
      </c>
      <c r="G32" s="1">
        <v>20082</v>
      </c>
    </row>
    <row r="33" spans="1:9" ht="12.75">
      <c r="A33" s="11" t="s">
        <v>875</v>
      </c>
      <c r="B33" s="11" t="s">
        <v>340</v>
      </c>
      <c r="C33" s="11">
        <v>0.5</v>
      </c>
      <c r="D33" s="11"/>
      <c r="E33"/>
      <c r="F33" s="11">
        <v>1800</v>
      </c>
      <c r="G33" s="1">
        <v>20082</v>
      </c>
      <c r="H33" s="1">
        <v>1917</v>
      </c>
      <c r="I33" s="1">
        <v>18</v>
      </c>
    </row>
    <row r="34" spans="1:7" ht="12.75">
      <c r="A34" s="1" t="s">
        <v>449</v>
      </c>
      <c r="B34" s="1" t="s">
        <v>450</v>
      </c>
      <c r="C34" s="1">
        <v>0.5</v>
      </c>
      <c r="D34" s="1" t="s">
        <v>451</v>
      </c>
      <c r="F34" s="1">
        <v>2151</v>
      </c>
      <c r="G34" s="1">
        <v>2005</v>
      </c>
    </row>
    <row r="35" spans="1:7" ht="12.75">
      <c r="A35" s="1" t="s">
        <v>449</v>
      </c>
      <c r="B35" s="1" t="s">
        <v>450</v>
      </c>
      <c r="C35" s="1">
        <v>0</v>
      </c>
      <c r="D35" s="1" t="s">
        <v>375</v>
      </c>
      <c r="F35" s="1">
        <v>2264</v>
      </c>
      <c r="G35" s="1">
        <v>2005</v>
      </c>
    </row>
    <row r="36" spans="1:7" ht="12.75">
      <c r="A36" s="1" t="s">
        <v>449</v>
      </c>
      <c r="B36" s="1" t="s">
        <v>450</v>
      </c>
      <c r="C36" s="1">
        <v>1</v>
      </c>
      <c r="D36" s="1" t="s">
        <v>452</v>
      </c>
      <c r="F36" s="1">
        <v>1600</v>
      </c>
      <c r="G36" s="1">
        <v>2005</v>
      </c>
    </row>
    <row r="37" spans="1:7" ht="12.75">
      <c r="A37" s="1" t="s">
        <v>449</v>
      </c>
      <c r="B37" s="1" t="s">
        <v>450</v>
      </c>
      <c r="C37" s="1">
        <v>0</v>
      </c>
      <c r="D37" s="1" t="s">
        <v>324</v>
      </c>
      <c r="F37" s="1">
        <v>2181</v>
      </c>
      <c r="G37" s="1">
        <v>2005</v>
      </c>
    </row>
    <row r="38" spans="1:7" ht="12.75">
      <c r="A38" s="12" t="s">
        <v>792</v>
      </c>
      <c r="B38" s="12" t="s">
        <v>506</v>
      </c>
      <c r="C38" s="12">
        <v>0</v>
      </c>
      <c r="D38" s="12"/>
      <c r="F38" s="12">
        <v>2255</v>
      </c>
      <c r="G38" s="1">
        <v>2007</v>
      </c>
    </row>
    <row r="39" spans="1:7" ht="12.75">
      <c r="A39" s="1" t="s">
        <v>458</v>
      </c>
      <c r="B39" s="1" t="s">
        <v>454</v>
      </c>
      <c r="C39" s="1">
        <v>0.5</v>
      </c>
      <c r="D39" s="1" t="s">
        <v>419</v>
      </c>
      <c r="F39" s="1">
        <v>2202</v>
      </c>
      <c r="G39" s="1">
        <v>2005</v>
      </c>
    </row>
    <row r="40" spans="1:7" ht="12.75">
      <c r="A40" s="1" t="s">
        <v>458</v>
      </c>
      <c r="B40" s="1" t="s">
        <v>454</v>
      </c>
      <c r="C40" s="1">
        <v>1</v>
      </c>
      <c r="D40" s="1" t="s">
        <v>462</v>
      </c>
      <c r="F40" s="1">
        <v>1638</v>
      </c>
      <c r="G40" s="1">
        <v>2005</v>
      </c>
    </row>
    <row r="41" spans="1:7" ht="12.75">
      <c r="A41" s="4" t="s">
        <v>459</v>
      </c>
      <c r="B41" s="1" t="s">
        <v>454</v>
      </c>
      <c r="C41" s="4">
        <v>0.5</v>
      </c>
      <c r="D41" s="4" t="s">
        <v>338</v>
      </c>
      <c r="F41" s="1">
        <v>2042</v>
      </c>
      <c r="G41" s="1">
        <v>2005</v>
      </c>
    </row>
    <row r="42" spans="1:7" ht="12.75">
      <c r="A42" s="1" t="s">
        <v>458</v>
      </c>
      <c r="B42" s="1" t="s">
        <v>454</v>
      </c>
      <c r="C42" s="1">
        <v>1</v>
      </c>
      <c r="D42" s="1" t="s">
        <v>463</v>
      </c>
      <c r="F42" s="1">
        <v>1800</v>
      </c>
      <c r="G42" s="1">
        <v>2005</v>
      </c>
    </row>
    <row r="43" spans="1:7" ht="12.75">
      <c r="A43" s="1" t="s">
        <v>455</v>
      </c>
      <c r="B43" s="1" t="s">
        <v>454</v>
      </c>
      <c r="C43" s="1">
        <v>0</v>
      </c>
      <c r="D43" s="1" t="s">
        <v>343</v>
      </c>
      <c r="F43" s="1">
        <v>1800</v>
      </c>
      <c r="G43" s="1">
        <v>2005</v>
      </c>
    </row>
    <row r="44" spans="1:7" ht="12.75">
      <c r="A44" s="1" t="s">
        <v>455</v>
      </c>
      <c r="B44" s="1" t="s">
        <v>454</v>
      </c>
      <c r="C44" s="1">
        <v>0</v>
      </c>
      <c r="D44" s="1" t="s">
        <v>341</v>
      </c>
      <c r="F44" s="1">
        <v>1800</v>
      </c>
      <c r="G44" s="1">
        <v>2005</v>
      </c>
    </row>
    <row r="45" spans="1:9" ht="12.75">
      <c r="A45" s="1" t="s">
        <v>458</v>
      </c>
      <c r="B45" s="1" t="s">
        <v>454</v>
      </c>
      <c r="C45" s="1">
        <v>0.5</v>
      </c>
      <c r="D45" s="1" t="s">
        <v>460</v>
      </c>
      <c r="F45" s="1">
        <v>2107</v>
      </c>
      <c r="G45" s="1">
        <v>2005</v>
      </c>
      <c r="H45" s="1">
        <v>1908</v>
      </c>
      <c r="I45" s="1">
        <v>24</v>
      </c>
    </row>
    <row r="46" spans="1:7" ht="12.75">
      <c r="A46" s="4" t="s">
        <v>453</v>
      </c>
      <c r="B46" s="1" t="s">
        <v>454</v>
      </c>
      <c r="C46" s="4">
        <v>1</v>
      </c>
      <c r="D46" s="4" t="s">
        <v>461</v>
      </c>
      <c r="E46" s="4"/>
      <c r="F46" s="1">
        <v>1716</v>
      </c>
      <c r="G46" s="1">
        <v>2006</v>
      </c>
    </row>
    <row r="47" spans="1:7" ht="12.75">
      <c r="A47" s="4" t="s">
        <v>453</v>
      </c>
      <c r="B47" s="1" t="s">
        <v>454</v>
      </c>
      <c r="C47" s="4">
        <v>0.5</v>
      </c>
      <c r="D47" s="4" t="s">
        <v>399</v>
      </c>
      <c r="E47" s="4"/>
      <c r="F47" s="1">
        <v>2131</v>
      </c>
      <c r="G47" s="1">
        <v>2006</v>
      </c>
    </row>
    <row r="48" spans="1:7" ht="12.75">
      <c r="A48" s="4" t="s">
        <v>453</v>
      </c>
      <c r="B48" s="1" t="s">
        <v>454</v>
      </c>
      <c r="C48" s="4">
        <v>0.5</v>
      </c>
      <c r="D48" s="4" t="s">
        <v>422</v>
      </c>
      <c r="E48" s="4"/>
      <c r="F48" s="1">
        <v>2099</v>
      </c>
      <c r="G48" s="1">
        <v>2006</v>
      </c>
    </row>
    <row r="49" spans="1:7" ht="12.75">
      <c r="A49" s="4" t="s">
        <v>453</v>
      </c>
      <c r="B49" s="1" t="s">
        <v>454</v>
      </c>
      <c r="C49" s="4">
        <v>0</v>
      </c>
      <c r="D49" s="4" t="s">
        <v>407</v>
      </c>
      <c r="E49" s="4"/>
      <c r="F49" s="1">
        <v>2162</v>
      </c>
      <c r="G49" s="1">
        <v>2006</v>
      </c>
    </row>
    <row r="50" spans="1:7" ht="12.75">
      <c r="A50" s="4" t="s">
        <v>453</v>
      </c>
      <c r="B50" s="1" t="s">
        <v>454</v>
      </c>
      <c r="C50" s="4">
        <v>0</v>
      </c>
      <c r="D50" s="4" t="s">
        <v>456</v>
      </c>
      <c r="E50" s="4"/>
      <c r="F50" s="1">
        <v>1552</v>
      </c>
      <c r="G50" s="1">
        <v>2006</v>
      </c>
    </row>
    <row r="51" spans="1:7" ht="12.75">
      <c r="A51" s="4" t="s">
        <v>453</v>
      </c>
      <c r="B51" s="1" t="s">
        <v>454</v>
      </c>
      <c r="C51" s="4">
        <v>0</v>
      </c>
      <c r="D51" s="4" t="s">
        <v>374</v>
      </c>
      <c r="E51" s="4" t="s">
        <v>457</v>
      </c>
      <c r="F51" s="1">
        <v>2113</v>
      </c>
      <c r="G51" s="1">
        <v>2006</v>
      </c>
    </row>
    <row r="52" spans="1:7" ht="12.75">
      <c r="A52" s="12" t="s">
        <v>792</v>
      </c>
      <c r="B52" s="1" t="s">
        <v>454</v>
      </c>
      <c r="C52" s="12">
        <v>0</v>
      </c>
      <c r="D52" s="12"/>
      <c r="F52" s="12">
        <v>2456</v>
      </c>
      <c r="G52" s="1">
        <v>2007</v>
      </c>
    </row>
    <row r="53" spans="1:7" ht="12.75">
      <c r="A53" s="12" t="s">
        <v>792</v>
      </c>
      <c r="B53" s="1" t="s">
        <v>454</v>
      </c>
      <c r="C53" s="12">
        <v>0</v>
      </c>
      <c r="D53" s="12"/>
      <c r="F53" s="12">
        <v>2279</v>
      </c>
      <c r="G53" s="1">
        <v>2007</v>
      </c>
    </row>
    <row r="54" spans="1:7" ht="12.75">
      <c r="A54" s="12" t="s">
        <v>792</v>
      </c>
      <c r="B54" s="1" t="s">
        <v>454</v>
      </c>
      <c r="C54" s="12">
        <v>0</v>
      </c>
      <c r="D54" s="12"/>
      <c r="F54" s="12">
        <v>2272</v>
      </c>
      <c r="G54" s="1">
        <v>2007</v>
      </c>
    </row>
    <row r="55" spans="1:7" ht="12.75">
      <c r="A55" s="12" t="s">
        <v>792</v>
      </c>
      <c r="B55" s="1" t="s">
        <v>454</v>
      </c>
      <c r="C55" s="12">
        <v>0</v>
      </c>
      <c r="D55" s="12"/>
      <c r="F55" s="12">
        <v>2247</v>
      </c>
      <c r="G55" s="1">
        <v>2007</v>
      </c>
    </row>
    <row r="56" spans="1:7" ht="12.75">
      <c r="A56" s="12" t="s">
        <v>792</v>
      </c>
      <c r="B56" s="1" t="s">
        <v>454</v>
      </c>
      <c r="C56" s="12">
        <v>0</v>
      </c>
      <c r="D56" s="12"/>
      <c r="F56" s="12">
        <v>2217</v>
      </c>
      <c r="G56" s="1">
        <v>2007</v>
      </c>
    </row>
    <row r="57" spans="1:7" ht="12.75">
      <c r="A57" s="12" t="s">
        <v>792</v>
      </c>
      <c r="B57" s="1" t="s">
        <v>454</v>
      </c>
      <c r="C57" s="12">
        <v>0</v>
      </c>
      <c r="D57" s="12"/>
      <c r="F57" s="12">
        <v>2061</v>
      </c>
      <c r="G57" s="1">
        <v>2007</v>
      </c>
    </row>
    <row r="58" spans="1:7" ht="12.75">
      <c r="A58" s="12" t="s">
        <v>792</v>
      </c>
      <c r="B58" s="1" t="s">
        <v>454</v>
      </c>
      <c r="C58" s="12">
        <v>0.5</v>
      </c>
      <c r="D58" s="12"/>
      <c r="F58" s="12">
        <v>1923</v>
      </c>
      <c r="G58" s="1">
        <v>2007</v>
      </c>
    </row>
    <row r="59" spans="1:7" ht="12.75">
      <c r="A59" s="12" t="s">
        <v>792</v>
      </c>
      <c r="B59" s="1" t="s">
        <v>454</v>
      </c>
      <c r="C59" s="12">
        <v>0</v>
      </c>
      <c r="D59" s="12"/>
      <c r="F59" s="12">
        <v>2116</v>
      </c>
      <c r="G59" s="1">
        <v>2007</v>
      </c>
    </row>
    <row r="60" spans="1:7" ht="12.75">
      <c r="A60" s="12" t="s">
        <v>792</v>
      </c>
      <c r="B60" s="1" t="s">
        <v>454</v>
      </c>
      <c r="C60" s="12">
        <v>0</v>
      </c>
      <c r="D60" s="12"/>
      <c r="F60" s="12">
        <v>2286</v>
      </c>
      <c r="G60" s="1">
        <v>2007</v>
      </c>
    </row>
    <row r="61" spans="1:7" ht="12.75">
      <c r="A61" s="12" t="s">
        <v>792</v>
      </c>
      <c r="B61" s="1" t="s">
        <v>454</v>
      </c>
      <c r="C61" s="12">
        <v>1</v>
      </c>
      <c r="D61" s="12"/>
      <c r="F61" s="12">
        <v>1880</v>
      </c>
      <c r="G61" s="1">
        <v>2007</v>
      </c>
    </row>
    <row r="62" spans="1:7" ht="12.75">
      <c r="A62" s="11" t="s">
        <v>936</v>
      </c>
      <c r="B62" s="11" t="s">
        <v>937</v>
      </c>
      <c r="C62" s="11">
        <v>0</v>
      </c>
      <c r="D62" s="11"/>
      <c r="E62"/>
      <c r="F62" s="11">
        <v>1800</v>
      </c>
      <c r="G62" s="1">
        <v>20082</v>
      </c>
    </row>
    <row r="63" spans="1:7" ht="12.75">
      <c r="A63" s="11" t="s">
        <v>936</v>
      </c>
      <c r="B63" s="11" t="s">
        <v>937</v>
      </c>
      <c r="C63" s="11">
        <v>0</v>
      </c>
      <c r="D63" s="11"/>
      <c r="E63"/>
      <c r="F63" s="11">
        <v>2107</v>
      </c>
      <c r="G63" s="1">
        <v>20082</v>
      </c>
    </row>
    <row r="64" spans="1:7" ht="12.75">
      <c r="A64" s="11" t="s">
        <v>936</v>
      </c>
      <c r="B64" s="11" t="s">
        <v>937</v>
      </c>
      <c r="C64" s="11">
        <v>1</v>
      </c>
      <c r="D64" s="11"/>
      <c r="E64"/>
      <c r="F64" s="11">
        <v>1800</v>
      </c>
      <c r="G64" s="1">
        <v>20082</v>
      </c>
    </row>
    <row r="65" spans="1:7" ht="12.75">
      <c r="A65" s="11" t="s">
        <v>936</v>
      </c>
      <c r="B65" s="11" t="s">
        <v>937</v>
      </c>
      <c r="C65" s="11">
        <v>0</v>
      </c>
      <c r="D65" s="11"/>
      <c r="E65"/>
      <c r="F65" s="11">
        <v>1800</v>
      </c>
      <c r="G65" s="1">
        <v>20082</v>
      </c>
    </row>
    <row r="66" spans="1:7" ht="12.75">
      <c r="A66" s="11" t="s">
        <v>936</v>
      </c>
      <c r="B66" s="11" t="s">
        <v>937</v>
      </c>
      <c r="C66" s="11">
        <v>0</v>
      </c>
      <c r="D66" s="11"/>
      <c r="E66"/>
      <c r="F66" s="11">
        <v>1800</v>
      </c>
      <c r="G66" s="1">
        <v>20082</v>
      </c>
    </row>
    <row r="67" spans="1:7" ht="12.75">
      <c r="A67" s="11" t="s">
        <v>936</v>
      </c>
      <c r="B67" s="11" t="s">
        <v>937</v>
      </c>
      <c r="C67" s="11">
        <v>0.5</v>
      </c>
      <c r="D67" s="11"/>
      <c r="E67"/>
      <c r="F67" s="11">
        <v>1800</v>
      </c>
      <c r="G67" s="1">
        <v>20082</v>
      </c>
    </row>
    <row r="68" spans="1:7" ht="12.75">
      <c r="A68" s="1" t="s">
        <v>466</v>
      </c>
      <c r="B68" s="1" t="s">
        <v>465</v>
      </c>
      <c r="C68" s="1">
        <v>0</v>
      </c>
      <c r="D68" s="1" t="s">
        <v>383</v>
      </c>
      <c r="F68" s="1">
        <v>1800</v>
      </c>
      <c r="G68" s="1">
        <v>2005</v>
      </c>
    </row>
    <row r="69" spans="1:7" ht="12.75">
      <c r="A69" s="1" t="s">
        <v>466</v>
      </c>
      <c r="B69" s="1" t="s">
        <v>465</v>
      </c>
      <c r="C69" s="1">
        <v>0</v>
      </c>
      <c r="D69" s="1" t="s">
        <v>467</v>
      </c>
      <c r="F69" s="1">
        <v>1800</v>
      </c>
      <c r="G69" s="1">
        <v>2005</v>
      </c>
    </row>
    <row r="70" spans="1:7" ht="12.75">
      <c r="A70" s="1" t="s">
        <v>466</v>
      </c>
      <c r="B70" s="1" t="s">
        <v>465</v>
      </c>
      <c r="C70" s="1">
        <v>0</v>
      </c>
      <c r="D70" s="1" t="s">
        <v>468</v>
      </c>
      <c r="F70" s="1">
        <v>1800</v>
      </c>
      <c r="G70" s="1">
        <v>2005</v>
      </c>
    </row>
    <row r="71" spans="1:7" ht="12.75">
      <c r="A71" s="1" t="s">
        <v>466</v>
      </c>
      <c r="B71" s="1" t="s">
        <v>465</v>
      </c>
      <c r="C71" s="1">
        <v>0</v>
      </c>
      <c r="D71" s="1" t="s">
        <v>379</v>
      </c>
      <c r="F71" s="1">
        <v>1808</v>
      </c>
      <c r="G71" s="1">
        <v>2005</v>
      </c>
    </row>
    <row r="72" spans="1:7" ht="12.75">
      <c r="A72" s="1" t="s">
        <v>466</v>
      </c>
      <c r="B72" s="1" t="s">
        <v>465</v>
      </c>
      <c r="C72" s="1">
        <v>1</v>
      </c>
      <c r="D72" s="1" t="s">
        <v>471</v>
      </c>
      <c r="F72" s="1">
        <v>1800</v>
      </c>
      <c r="G72" s="1">
        <v>2005</v>
      </c>
    </row>
    <row r="73" spans="1:7" ht="12.75">
      <c r="A73" s="1" t="s">
        <v>466</v>
      </c>
      <c r="B73" s="1" t="s">
        <v>465</v>
      </c>
      <c r="C73" s="1">
        <v>0</v>
      </c>
      <c r="D73" s="1" t="s">
        <v>363</v>
      </c>
      <c r="F73" s="1">
        <v>1776</v>
      </c>
      <c r="G73" s="1">
        <v>2005</v>
      </c>
    </row>
    <row r="74" spans="1:7" ht="12.75">
      <c r="A74" s="1" t="s">
        <v>466</v>
      </c>
      <c r="B74" s="1" t="s">
        <v>465</v>
      </c>
      <c r="C74" s="1">
        <v>0</v>
      </c>
      <c r="D74" s="1" t="s">
        <v>469</v>
      </c>
      <c r="F74" s="1">
        <v>1800</v>
      </c>
      <c r="G74" s="1">
        <v>2005</v>
      </c>
    </row>
    <row r="75" spans="1:7" ht="12.75">
      <c r="A75" s="1" t="s">
        <v>470</v>
      </c>
      <c r="B75" s="1" t="s">
        <v>465</v>
      </c>
      <c r="C75" s="1">
        <v>0</v>
      </c>
      <c r="D75" s="1" t="s">
        <v>382</v>
      </c>
      <c r="F75" s="1">
        <v>1800</v>
      </c>
      <c r="G75" s="1">
        <v>2005</v>
      </c>
    </row>
    <row r="76" spans="1:7" ht="12.75">
      <c r="A76" s="1" t="s">
        <v>466</v>
      </c>
      <c r="B76" s="1" t="s">
        <v>465</v>
      </c>
      <c r="C76" s="1">
        <v>0</v>
      </c>
      <c r="D76" s="1" t="s">
        <v>361</v>
      </c>
      <c r="F76" s="1">
        <v>1652</v>
      </c>
      <c r="G76" s="1">
        <v>2005</v>
      </c>
    </row>
    <row r="77" spans="1:7" ht="12.75">
      <c r="A77" s="4" t="s">
        <v>464</v>
      </c>
      <c r="B77" s="1" t="s">
        <v>465</v>
      </c>
      <c r="C77" s="4">
        <v>0</v>
      </c>
      <c r="D77" s="4" t="s">
        <v>360</v>
      </c>
      <c r="E77" s="4"/>
      <c r="F77" s="1">
        <v>1887</v>
      </c>
      <c r="G77" s="1">
        <v>2006</v>
      </c>
    </row>
    <row r="78" spans="1:7" ht="12.75">
      <c r="A78" s="4" t="s">
        <v>464</v>
      </c>
      <c r="B78" s="1" t="s">
        <v>465</v>
      </c>
      <c r="C78" s="4">
        <v>0</v>
      </c>
      <c r="D78" s="4" t="s">
        <v>383</v>
      </c>
      <c r="E78" s="4"/>
      <c r="F78" s="1">
        <v>1716</v>
      </c>
      <c r="G78" s="1">
        <v>2006</v>
      </c>
    </row>
    <row r="79" spans="1:7" ht="12.75">
      <c r="A79" s="4" t="s">
        <v>464</v>
      </c>
      <c r="B79" s="1" t="s">
        <v>465</v>
      </c>
      <c r="C79" s="4">
        <v>0</v>
      </c>
      <c r="D79" s="4" t="s">
        <v>363</v>
      </c>
      <c r="E79" s="4"/>
      <c r="F79" s="1">
        <v>1827</v>
      </c>
      <c r="G79" s="1">
        <v>2006</v>
      </c>
    </row>
    <row r="80" spans="1:7" ht="12.75">
      <c r="A80" s="4" t="s">
        <v>464</v>
      </c>
      <c r="B80" s="1" t="s">
        <v>465</v>
      </c>
      <c r="C80" s="4">
        <v>0</v>
      </c>
      <c r="D80" s="4" t="s">
        <v>380</v>
      </c>
      <c r="E80" s="4" t="s">
        <v>457</v>
      </c>
      <c r="F80" s="1">
        <v>1940</v>
      </c>
      <c r="G80" s="1">
        <v>2006</v>
      </c>
    </row>
    <row r="81" spans="1:7" ht="12.75">
      <c r="A81" s="4" t="s">
        <v>464</v>
      </c>
      <c r="B81" s="1" t="s">
        <v>465</v>
      </c>
      <c r="C81" s="4">
        <v>0</v>
      </c>
      <c r="D81" s="4" t="s">
        <v>361</v>
      </c>
      <c r="E81" s="4"/>
      <c r="F81" s="1">
        <v>1613</v>
      </c>
      <c r="G81" s="1">
        <v>2006</v>
      </c>
    </row>
    <row r="82" spans="1:9" ht="12.75">
      <c r="A82" s="4" t="s">
        <v>464</v>
      </c>
      <c r="B82" s="1" t="s">
        <v>465</v>
      </c>
      <c r="C82" s="4">
        <v>0</v>
      </c>
      <c r="D82" s="4" t="s">
        <v>381</v>
      </c>
      <c r="E82" s="4"/>
      <c r="F82" s="1">
        <v>1829</v>
      </c>
      <c r="G82" s="1">
        <v>2006</v>
      </c>
      <c r="H82" s="2">
        <v>1514</v>
      </c>
      <c r="I82" s="1">
        <v>16</v>
      </c>
    </row>
    <row r="83" spans="1:21" s="4" customFormat="1" ht="12.75">
      <c r="A83" s="4" t="s">
        <v>359</v>
      </c>
      <c r="B83" s="1" t="s">
        <v>465</v>
      </c>
      <c r="C83" s="4">
        <v>0</v>
      </c>
      <c r="D83" s="4" t="s">
        <v>366</v>
      </c>
      <c r="F83" s="4">
        <v>1770</v>
      </c>
      <c r="G83" s="4">
        <v>2007</v>
      </c>
      <c r="J83" s="3"/>
      <c r="K83" s="1"/>
      <c r="L83" s="3"/>
      <c r="M83" s="1"/>
      <c r="N83" s="2"/>
      <c r="O83" s="1"/>
      <c r="P83" s="3"/>
      <c r="Q83" s="3"/>
      <c r="R83" s="3"/>
      <c r="S83" s="1"/>
      <c r="T83" s="1"/>
      <c r="U83" s="1"/>
    </row>
    <row r="84" spans="1:7" ht="12.75">
      <c r="A84" s="12" t="s">
        <v>788</v>
      </c>
      <c r="B84" s="12" t="s">
        <v>789</v>
      </c>
      <c r="C84" s="12">
        <v>1</v>
      </c>
      <c r="D84" s="12"/>
      <c r="F84" s="12">
        <v>1800</v>
      </c>
      <c r="G84" s="1">
        <v>2007</v>
      </c>
    </row>
    <row r="85" spans="1:7" ht="12.75">
      <c r="A85" s="12" t="s">
        <v>788</v>
      </c>
      <c r="B85" s="12" t="s">
        <v>789</v>
      </c>
      <c r="C85" s="12">
        <v>1</v>
      </c>
      <c r="D85" s="12"/>
      <c r="F85" s="12">
        <v>1803</v>
      </c>
      <c r="G85" s="1">
        <v>2007</v>
      </c>
    </row>
    <row r="86" spans="1:7" ht="12.75">
      <c r="A86" s="12" t="s">
        <v>788</v>
      </c>
      <c r="B86" s="12" t="s">
        <v>789</v>
      </c>
      <c r="C86" s="12">
        <v>0.5</v>
      </c>
      <c r="D86" s="12"/>
      <c r="F86" s="12">
        <v>1846</v>
      </c>
      <c r="G86" s="1">
        <v>2007</v>
      </c>
    </row>
    <row r="87" spans="1:7" ht="12.75">
      <c r="A87" s="12" t="s">
        <v>788</v>
      </c>
      <c r="B87" s="12" t="s">
        <v>789</v>
      </c>
      <c r="C87" s="12">
        <v>0.5</v>
      </c>
      <c r="D87" s="12"/>
      <c r="F87" s="12">
        <v>1800</v>
      </c>
      <c r="G87" s="1">
        <v>2007</v>
      </c>
    </row>
    <row r="88" spans="1:7" ht="12.75">
      <c r="A88" s="12" t="s">
        <v>788</v>
      </c>
      <c r="B88" s="12" t="s">
        <v>789</v>
      </c>
      <c r="C88" s="12">
        <v>1</v>
      </c>
      <c r="D88" s="12"/>
      <c r="F88" s="12">
        <v>2109</v>
      </c>
      <c r="G88" s="1">
        <v>2007</v>
      </c>
    </row>
    <row r="89" spans="1:9" ht="12.75">
      <c r="A89" s="12" t="s">
        <v>788</v>
      </c>
      <c r="B89" s="12" t="s">
        <v>789</v>
      </c>
      <c r="C89" s="12">
        <v>1</v>
      </c>
      <c r="D89" s="12"/>
      <c r="F89" s="12">
        <v>1800</v>
      </c>
      <c r="G89" s="1">
        <v>2007</v>
      </c>
      <c r="H89" s="1">
        <v>2034</v>
      </c>
      <c r="I89" s="1">
        <v>6</v>
      </c>
    </row>
    <row r="90" spans="1:7" ht="12.75">
      <c r="A90" s="4" t="s">
        <v>476</v>
      </c>
      <c r="B90" s="4" t="s">
        <v>398</v>
      </c>
      <c r="C90" s="4">
        <v>1</v>
      </c>
      <c r="D90" s="13" t="s">
        <v>324</v>
      </c>
      <c r="E90" s="4"/>
      <c r="F90" s="1">
        <v>2151</v>
      </c>
      <c r="G90" s="1">
        <v>2006</v>
      </c>
    </row>
    <row r="91" spans="1:7" ht="12.75">
      <c r="A91" s="4" t="s">
        <v>476</v>
      </c>
      <c r="B91" s="4" t="s">
        <v>398</v>
      </c>
      <c r="C91" s="4">
        <v>0.5</v>
      </c>
      <c r="D91" s="13" t="s">
        <v>397</v>
      </c>
      <c r="E91" s="4"/>
      <c r="F91" s="1">
        <v>2269</v>
      </c>
      <c r="G91" s="1">
        <v>2006</v>
      </c>
    </row>
    <row r="92" spans="1:7" ht="12.75">
      <c r="A92" s="4" t="s">
        <v>476</v>
      </c>
      <c r="B92" s="4" t="s">
        <v>398</v>
      </c>
      <c r="C92" s="4">
        <v>0</v>
      </c>
      <c r="D92" s="13" t="s">
        <v>396</v>
      </c>
      <c r="E92" s="13" t="s">
        <v>457</v>
      </c>
      <c r="F92" s="1">
        <v>2203</v>
      </c>
      <c r="G92" s="1">
        <v>2006</v>
      </c>
    </row>
    <row r="93" spans="1:7" ht="12.75">
      <c r="A93" s="4" t="s">
        <v>476</v>
      </c>
      <c r="B93" s="4" t="s">
        <v>398</v>
      </c>
      <c r="C93" s="4">
        <v>0.5</v>
      </c>
      <c r="D93" s="13" t="s">
        <v>381</v>
      </c>
      <c r="E93" s="4"/>
      <c r="F93" s="1">
        <v>1829</v>
      </c>
      <c r="G93" s="1">
        <v>2006</v>
      </c>
    </row>
    <row r="94" spans="1:7" ht="12.75">
      <c r="A94" s="4" t="s">
        <v>395</v>
      </c>
      <c r="B94" s="4" t="s">
        <v>398</v>
      </c>
      <c r="C94" s="4">
        <v>0</v>
      </c>
      <c r="D94" s="4"/>
      <c r="E94" s="4"/>
      <c r="F94" s="4">
        <v>2313</v>
      </c>
      <c r="G94" s="1">
        <v>2006</v>
      </c>
    </row>
    <row r="95" spans="1:7" ht="12.75">
      <c r="A95" s="4" t="s">
        <v>395</v>
      </c>
      <c r="B95" s="4" t="s">
        <v>398</v>
      </c>
      <c r="C95" s="4">
        <v>0.5</v>
      </c>
      <c r="D95" s="4"/>
      <c r="E95" s="4"/>
      <c r="F95" s="4">
        <v>2367</v>
      </c>
      <c r="G95" s="1">
        <v>2006</v>
      </c>
    </row>
    <row r="96" spans="1:7" ht="12.75">
      <c r="A96" s="4" t="s">
        <v>395</v>
      </c>
      <c r="B96" s="4" t="s">
        <v>398</v>
      </c>
      <c r="C96" s="4">
        <v>0.5</v>
      </c>
      <c r="D96" s="4"/>
      <c r="E96" s="4"/>
      <c r="F96" s="4">
        <v>2201</v>
      </c>
      <c r="G96" s="1">
        <v>2006</v>
      </c>
    </row>
    <row r="97" spans="1:7" ht="12.75">
      <c r="A97" s="4" t="s">
        <v>395</v>
      </c>
      <c r="B97" s="4" t="s">
        <v>398</v>
      </c>
      <c r="C97" s="4">
        <v>0.5</v>
      </c>
      <c r="D97" s="4"/>
      <c r="E97" s="4"/>
      <c r="F97" s="4">
        <v>1861</v>
      </c>
      <c r="G97" s="1">
        <v>2006</v>
      </c>
    </row>
    <row r="98" spans="1:7" ht="12.75">
      <c r="A98" s="4" t="s">
        <v>395</v>
      </c>
      <c r="B98" s="4" t="s">
        <v>398</v>
      </c>
      <c r="C98" s="4">
        <v>0.5</v>
      </c>
      <c r="D98" s="4"/>
      <c r="E98" s="4"/>
      <c r="F98" s="4">
        <v>1800</v>
      </c>
      <c r="G98" s="1">
        <v>2006</v>
      </c>
    </row>
    <row r="99" spans="1:7" ht="12.75">
      <c r="A99" s="4" t="s">
        <v>395</v>
      </c>
      <c r="B99" s="4" t="s">
        <v>398</v>
      </c>
      <c r="C99" s="4">
        <v>1</v>
      </c>
      <c r="D99" s="4"/>
      <c r="E99" s="4"/>
      <c r="F99" s="4">
        <v>1800</v>
      </c>
      <c r="G99" s="1">
        <v>2006</v>
      </c>
    </row>
    <row r="100" spans="1:9" ht="12.75">
      <c r="A100" s="12" t="s">
        <v>804</v>
      </c>
      <c r="B100" s="12" t="s">
        <v>398</v>
      </c>
      <c r="C100" s="12">
        <v>1</v>
      </c>
      <c r="D100" s="12"/>
      <c r="F100" s="12">
        <v>2005</v>
      </c>
      <c r="G100" s="1">
        <v>2007</v>
      </c>
      <c r="H100" s="1">
        <v>2107</v>
      </c>
      <c r="I100" s="1">
        <v>11</v>
      </c>
    </row>
    <row r="101" spans="1:7" ht="12.75">
      <c r="A101" s="1" t="s">
        <v>466</v>
      </c>
      <c r="B101" s="1" t="s">
        <v>383</v>
      </c>
      <c r="C101" s="1">
        <v>1</v>
      </c>
      <c r="D101" s="1" t="s">
        <v>478</v>
      </c>
      <c r="F101" s="1">
        <v>1800</v>
      </c>
      <c r="G101" s="1">
        <v>2005</v>
      </c>
    </row>
    <row r="102" spans="1:7" ht="12.75">
      <c r="A102" s="1" t="s">
        <v>477</v>
      </c>
      <c r="B102" s="1" t="s">
        <v>383</v>
      </c>
      <c r="C102" s="1">
        <v>0</v>
      </c>
      <c r="D102" s="1" t="s">
        <v>467</v>
      </c>
      <c r="F102" s="1">
        <v>1800</v>
      </c>
      <c r="G102" s="1">
        <v>2005</v>
      </c>
    </row>
    <row r="103" spans="1:7" ht="12.75">
      <c r="A103" s="1" t="s">
        <v>477</v>
      </c>
      <c r="B103" s="1" t="s">
        <v>383</v>
      </c>
      <c r="C103" s="1">
        <v>0</v>
      </c>
      <c r="D103" s="1" t="s">
        <v>468</v>
      </c>
      <c r="F103" s="1">
        <v>1800</v>
      </c>
      <c r="G103" s="1">
        <v>2005</v>
      </c>
    </row>
    <row r="104" spans="1:7" ht="12.75">
      <c r="A104" s="1" t="s">
        <v>477</v>
      </c>
      <c r="B104" s="1" t="s">
        <v>383</v>
      </c>
      <c r="C104" s="1">
        <v>0</v>
      </c>
      <c r="D104" s="1" t="s">
        <v>379</v>
      </c>
      <c r="F104" s="1">
        <v>1808</v>
      </c>
      <c r="G104" s="1">
        <v>2005</v>
      </c>
    </row>
    <row r="105" spans="1:7" ht="12.75">
      <c r="A105" s="1" t="s">
        <v>477</v>
      </c>
      <c r="B105" s="1" t="s">
        <v>383</v>
      </c>
      <c r="C105" s="1">
        <v>1</v>
      </c>
      <c r="D105" s="1" t="s">
        <v>471</v>
      </c>
      <c r="F105" s="1">
        <v>1800</v>
      </c>
      <c r="G105" s="1">
        <v>2005</v>
      </c>
    </row>
    <row r="106" spans="1:7" ht="12.75">
      <c r="A106" s="1" t="s">
        <v>477</v>
      </c>
      <c r="B106" s="1" t="s">
        <v>383</v>
      </c>
      <c r="C106" s="1">
        <v>0</v>
      </c>
      <c r="D106" s="1" t="s">
        <v>363</v>
      </c>
      <c r="F106" s="1">
        <v>1776</v>
      </c>
      <c r="G106" s="1">
        <v>2005</v>
      </c>
    </row>
    <row r="107" spans="1:7" ht="12.75">
      <c r="A107" s="1" t="s">
        <v>477</v>
      </c>
      <c r="B107" s="1" t="s">
        <v>383</v>
      </c>
      <c r="C107" s="1">
        <v>0.5</v>
      </c>
      <c r="D107" s="1" t="s">
        <v>469</v>
      </c>
      <c r="F107" s="1">
        <v>1800</v>
      </c>
      <c r="G107" s="1">
        <v>2005</v>
      </c>
    </row>
    <row r="108" spans="1:7" ht="12.75">
      <c r="A108" s="1" t="s">
        <v>470</v>
      </c>
      <c r="B108" s="1" t="s">
        <v>383</v>
      </c>
      <c r="C108" s="1">
        <v>0</v>
      </c>
      <c r="D108" s="1" t="s">
        <v>382</v>
      </c>
      <c r="F108" s="1">
        <v>1800</v>
      </c>
      <c r="G108" s="1">
        <v>2005</v>
      </c>
    </row>
    <row r="109" spans="1:7" ht="12.75">
      <c r="A109" s="1" t="s">
        <v>477</v>
      </c>
      <c r="B109" s="1" t="s">
        <v>383</v>
      </c>
      <c r="C109" s="1">
        <v>1</v>
      </c>
      <c r="D109" s="1" t="s">
        <v>361</v>
      </c>
      <c r="F109" s="1">
        <v>1652</v>
      </c>
      <c r="G109" s="1">
        <v>2005</v>
      </c>
    </row>
    <row r="110" spans="1:7" ht="12.75">
      <c r="A110" s="4" t="s">
        <v>464</v>
      </c>
      <c r="B110" s="1" t="s">
        <v>383</v>
      </c>
      <c r="C110" s="4">
        <v>1</v>
      </c>
      <c r="D110" s="4" t="s">
        <v>478</v>
      </c>
      <c r="E110" s="4"/>
      <c r="F110" s="1">
        <v>1557</v>
      </c>
      <c r="G110" s="1">
        <v>2006</v>
      </c>
    </row>
    <row r="111" spans="1:7" ht="12.75">
      <c r="A111" s="4" t="s">
        <v>464</v>
      </c>
      <c r="B111" s="1" t="s">
        <v>383</v>
      </c>
      <c r="C111" s="4">
        <v>0.5</v>
      </c>
      <c r="D111" s="4" t="s">
        <v>360</v>
      </c>
      <c r="E111" s="4"/>
      <c r="F111" s="1">
        <v>1887</v>
      </c>
      <c r="G111" s="1">
        <v>2006</v>
      </c>
    </row>
    <row r="112" spans="1:7" ht="12.75">
      <c r="A112" s="4" t="s">
        <v>464</v>
      </c>
      <c r="B112" s="1" t="s">
        <v>383</v>
      </c>
      <c r="C112" s="4">
        <v>0</v>
      </c>
      <c r="D112" s="4" t="s">
        <v>363</v>
      </c>
      <c r="E112" s="4"/>
      <c r="F112" s="1">
        <v>1827</v>
      </c>
      <c r="G112" s="1">
        <v>2006</v>
      </c>
    </row>
    <row r="113" spans="1:7" ht="12.75">
      <c r="A113" s="4" t="s">
        <v>464</v>
      </c>
      <c r="B113" s="1" t="s">
        <v>383</v>
      </c>
      <c r="C113" s="4">
        <v>0</v>
      </c>
      <c r="D113" s="4" t="s">
        <v>380</v>
      </c>
      <c r="E113" s="4" t="s">
        <v>457</v>
      </c>
      <c r="F113" s="1">
        <v>1940</v>
      </c>
      <c r="G113" s="1">
        <v>2006</v>
      </c>
    </row>
    <row r="114" spans="1:7" ht="12.75">
      <c r="A114" s="4" t="s">
        <v>464</v>
      </c>
      <c r="B114" s="1" t="s">
        <v>383</v>
      </c>
      <c r="C114" s="4">
        <v>1</v>
      </c>
      <c r="D114" s="4" t="s">
        <v>382</v>
      </c>
      <c r="E114" s="4"/>
      <c r="F114" s="1">
        <v>1843</v>
      </c>
      <c r="G114" s="1">
        <v>2006</v>
      </c>
    </row>
    <row r="115" spans="1:7" ht="12.75">
      <c r="A115" s="4" t="s">
        <v>359</v>
      </c>
      <c r="B115" s="4" t="s">
        <v>383</v>
      </c>
      <c r="C115" s="4">
        <v>1</v>
      </c>
      <c r="D115" s="4" t="s">
        <v>361</v>
      </c>
      <c r="E115" s="4"/>
      <c r="F115" s="1">
        <v>1652</v>
      </c>
      <c r="G115" s="1">
        <v>2006</v>
      </c>
    </row>
    <row r="116" spans="1:7" ht="12.75">
      <c r="A116" s="4" t="s">
        <v>464</v>
      </c>
      <c r="B116" s="1" t="s">
        <v>383</v>
      </c>
      <c r="C116" s="4">
        <v>0</v>
      </c>
      <c r="D116" s="4" t="s">
        <v>381</v>
      </c>
      <c r="E116" s="4"/>
      <c r="F116" s="1">
        <v>1829</v>
      </c>
      <c r="G116" s="1">
        <v>2006</v>
      </c>
    </row>
    <row r="117" spans="1:7" ht="12.75">
      <c r="A117" s="12" t="s">
        <v>799</v>
      </c>
      <c r="B117" s="12" t="s">
        <v>383</v>
      </c>
      <c r="C117" s="12">
        <v>1</v>
      </c>
      <c r="D117" s="12" t="s">
        <v>361</v>
      </c>
      <c r="F117" s="12">
        <v>1619</v>
      </c>
      <c r="G117" s="1">
        <v>2007</v>
      </c>
    </row>
    <row r="118" spans="2:21" s="12" customFormat="1" ht="12.75">
      <c r="B118" s="12" t="s">
        <v>383</v>
      </c>
      <c r="C118" s="12">
        <v>0</v>
      </c>
      <c r="D118" s="12" t="s">
        <v>379</v>
      </c>
      <c r="E118" s="4"/>
      <c r="F118" s="12">
        <v>2050</v>
      </c>
      <c r="G118" s="12">
        <v>2008</v>
      </c>
      <c r="H118" s="10">
        <v>1752</v>
      </c>
      <c r="I118" s="10">
        <v>18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7" ht="12.75">
      <c r="A119" s="1" t="s">
        <v>479</v>
      </c>
      <c r="B119" s="1" t="s">
        <v>480</v>
      </c>
      <c r="C119" s="1">
        <v>0</v>
      </c>
      <c r="D119" s="1" t="s">
        <v>384</v>
      </c>
      <c r="F119" s="1">
        <v>1694</v>
      </c>
      <c r="G119" s="1">
        <v>2005</v>
      </c>
    </row>
    <row r="120" spans="1:7" ht="12.75">
      <c r="A120" s="1" t="s">
        <v>479</v>
      </c>
      <c r="B120" s="1" t="s">
        <v>480</v>
      </c>
      <c r="C120" s="1">
        <v>1</v>
      </c>
      <c r="D120" s="1" t="s">
        <v>329</v>
      </c>
      <c r="F120" s="1">
        <v>1628</v>
      </c>
      <c r="G120" s="1">
        <v>2005</v>
      </c>
    </row>
    <row r="121" spans="1:7" ht="12.75">
      <c r="A121" s="1" t="s">
        <v>479</v>
      </c>
      <c r="B121" s="1" t="s">
        <v>480</v>
      </c>
      <c r="C121" s="1">
        <v>0</v>
      </c>
      <c r="D121" s="1" t="s">
        <v>481</v>
      </c>
      <c r="F121" s="1">
        <v>1534</v>
      </c>
      <c r="G121" s="1">
        <v>2005</v>
      </c>
    </row>
    <row r="122" spans="1:7" ht="12.75">
      <c r="A122" s="1" t="s">
        <v>479</v>
      </c>
      <c r="B122" s="1" t="s">
        <v>480</v>
      </c>
      <c r="C122" s="1">
        <v>0</v>
      </c>
      <c r="D122" s="1" t="s">
        <v>482</v>
      </c>
      <c r="F122" s="1">
        <v>1600</v>
      </c>
      <c r="G122" s="1">
        <v>2005</v>
      </c>
    </row>
    <row r="123" spans="1:7" ht="12.75">
      <c r="A123" s="4" t="s">
        <v>314</v>
      </c>
      <c r="B123" s="4" t="s">
        <v>315</v>
      </c>
      <c r="C123" s="4">
        <v>1</v>
      </c>
      <c r="D123" s="4" t="s">
        <v>320</v>
      </c>
      <c r="E123" s="4"/>
      <c r="F123" s="4">
        <v>2016</v>
      </c>
      <c r="G123" s="1">
        <v>2006</v>
      </c>
    </row>
    <row r="124" spans="1:7" ht="12.75">
      <c r="A124" s="4" t="s">
        <v>314</v>
      </c>
      <c r="B124" s="4" t="s">
        <v>315</v>
      </c>
      <c r="C124" s="4">
        <v>1</v>
      </c>
      <c r="D124" s="4" t="s">
        <v>321</v>
      </c>
      <c r="E124" s="4"/>
      <c r="F124" s="4">
        <v>2073</v>
      </c>
      <c r="G124" s="1">
        <v>2006</v>
      </c>
    </row>
    <row r="125" spans="1:7" ht="12.75">
      <c r="A125" s="4" t="s">
        <v>314</v>
      </c>
      <c r="B125" s="4" t="s">
        <v>315</v>
      </c>
      <c r="C125" s="4">
        <v>1</v>
      </c>
      <c r="D125" s="4" t="s">
        <v>319</v>
      </c>
      <c r="E125" s="4"/>
      <c r="F125" s="4">
        <v>2052</v>
      </c>
      <c r="G125" s="1">
        <v>2006</v>
      </c>
    </row>
    <row r="126" spans="1:7" ht="12.75">
      <c r="A126" s="4" t="s">
        <v>314</v>
      </c>
      <c r="B126" s="4" t="s">
        <v>315</v>
      </c>
      <c r="C126" s="4">
        <v>1</v>
      </c>
      <c r="D126" s="4" t="s">
        <v>318</v>
      </c>
      <c r="E126" s="4"/>
      <c r="F126" s="4">
        <v>1967</v>
      </c>
      <c r="G126" s="1">
        <v>2006</v>
      </c>
    </row>
    <row r="127" spans="1:7" ht="12.75">
      <c r="A127" s="4" t="s">
        <v>314</v>
      </c>
      <c r="B127" s="4" t="s">
        <v>315</v>
      </c>
      <c r="C127" s="4">
        <v>0.5</v>
      </c>
      <c r="D127" s="4" t="s">
        <v>317</v>
      </c>
      <c r="E127" s="4"/>
      <c r="F127" s="4">
        <v>2161</v>
      </c>
      <c r="G127" s="1">
        <v>2006</v>
      </c>
    </row>
    <row r="128" spans="1:9" ht="12.75">
      <c r="A128" s="4" t="s">
        <v>314</v>
      </c>
      <c r="B128" s="4" t="s">
        <v>315</v>
      </c>
      <c r="C128" s="4">
        <v>1</v>
      </c>
      <c r="D128" s="4" t="s">
        <v>316</v>
      </c>
      <c r="E128" s="4"/>
      <c r="F128" s="4">
        <v>2000</v>
      </c>
      <c r="G128" s="1">
        <v>2006</v>
      </c>
      <c r="H128" s="1">
        <v>2263</v>
      </c>
      <c r="I128" s="1">
        <v>6</v>
      </c>
    </row>
    <row r="129" spans="1:7" ht="12.75">
      <c r="A129" s="1" t="s">
        <v>487</v>
      </c>
      <c r="B129" s="1" t="s">
        <v>484</v>
      </c>
      <c r="C129" s="1">
        <v>1</v>
      </c>
      <c r="D129" s="1" t="s">
        <v>488</v>
      </c>
      <c r="F129" s="1">
        <v>1800</v>
      </c>
      <c r="G129" s="1">
        <v>2005</v>
      </c>
    </row>
    <row r="130" spans="1:7" ht="12.75">
      <c r="A130" s="1" t="s">
        <v>483</v>
      </c>
      <c r="B130" s="1" t="s">
        <v>484</v>
      </c>
      <c r="C130" s="1">
        <v>1</v>
      </c>
      <c r="D130" s="1" t="s">
        <v>489</v>
      </c>
      <c r="F130" s="1">
        <v>1600</v>
      </c>
      <c r="G130" s="1">
        <v>2005</v>
      </c>
    </row>
    <row r="131" spans="1:7" ht="12.75">
      <c r="A131" s="1" t="s">
        <v>483</v>
      </c>
      <c r="B131" s="1" t="s">
        <v>484</v>
      </c>
      <c r="C131" s="1">
        <v>0</v>
      </c>
      <c r="D131" s="1" t="s">
        <v>384</v>
      </c>
      <c r="F131" s="1">
        <v>1887</v>
      </c>
      <c r="G131" s="1">
        <v>2005</v>
      </c>
    </row>
    <row r="132" spans="1:7" ht="12.75">
      <c r="A132" s="1" t="s">
        <v>483</v>
      </c>
      <c r="B132" s="1" t="s">
        <v>484</v>
      </c>
      <c r="C132" s="1">
        <v>1</v>
      </c>
      <c r="D132" s="1" t="s">
        <v>329</v>
      </c>
      <c r="F132" s="1">
        <v>1628</v>
      </c>
      <c r="G132" s="1">
        <v>2005</v>
      </c>
    </row>
    <row r="133" spans="1:7" ht="12.75">
      <c r="A133" s="1" t="s">
        <v>483</v>
      </c>
      <c r="B133" s="1" t="s">
        <v>484</v>
      </c>
      <c r="C133" s="1">
        <v>1</v>
      </c>
      <c r="D133" s="1" t="s">
        <v>329</v>
      </c>
      <c r="F133" s="1">
        <v>1628</v>
      </c>
      <c r="G133" s="1">
        <v>2005</v>
      </c>
    </row>
    <row r="134" spans="1:7" ht="12.75">
      <c r="A134" s="1" t="s">
        <v>487</v>
      </c>
      <c r="B134" s="1" t="s">
        <v>484</v>
      </c>
      <c r="C134" s="1">
        <v>1</v>
      </c>
      <c r="D134" s="1" t="s">
        <v>329</v>
      </c>
      <c r="F134" s="1">
        <v>1228</v>
      </c>
      <c r="G134" s="1">
        <v>2005</v>
      </c>
    </row>
    <row r="135" spans="1:7" ht="12.75">
      <c r="A135" s="1" t="s">
        <v>490</v>
      </c>
      <c r="B135" s="1" t="s">
        <v>484</v>
      </c>
      <c r="C135" s="1">
        <v>1</v>
      </c>
      <c r="D135" s="1" t="s">
        <v>491</v>
      </c>
      <c r="F135" s="1">
        <v>1800</v>
      </c>
      <c r="G135" s="1">
        <v>2005</v>
      </c>
    </row>
    <row r="136" spans="1:7" ht="12.75">
      <c r="A136" s="1" t="s">
        <v>490</v>
      </c>
      <c r="B136" s="1" t="s">
        <v>484</v>
      </c>
      <c r="C136" s="1">
        <v>1</v>
      </c>
      <c r="D136" s="1" t="s">
        <v>491</v>
      </c>
      <c r="F136" s="1">
        <v>1800</v>
      </c>
      <c r="G136" s="1">
        <v>2005</v>
      </c>
    </row>
    <row r="137" spans="1:7" ht="12.75">
      <c r="A137" s="1" t="s">
        <v>487</v>
      </c>
      <c r="B137" s="1" t="s">
        <v>484</v>
      </c>
      <c r="C137" s="1">
        <v>0.5</v>
      </c>
      <c r="D137" s="1" t="s">
        <v>425</v>
      </c>
      <c r="F137" s="1">
        <v>1800</v>
      </c>
      <c r="G137" s="1">
        <v>2005</v>
      </c>
    </row>
    <row r="138" spans="1:7" ht="12.75">
      <c r="A138" s="1" t="s">
        <v>485</v>
      </c>
      <c r="B138" s="1" t="s">
        <v>484</v>
      </c>
      <c r="C138" s="1">
        <v>0.5</v>
      </c>
      <c r="D138" s="1" t="s">
        <v>396</v>
      </c>
      <c r="F138" s="1">
        <v>1988</v>
      </c>
      <c r="G138" s="1">
        <v>2005</v>
      </c>
    </row>
    <row r="139" spans="1:7" ht="12.75">
      <c r="A139" s="1" t="s">
        <v>485</v>
      </c>
      <c r="B139" s="1" t="s">
        <v>484</v>
      </c>
      <c r="C139" s="1">
        <v>0</v>
      </c>
      <c r="D139" s="1" t="s">
        <v>486</v>
      </c>
      <c r="F139" s="1">
        <v>2171</v>
      </c>
      <c r="G139" s="1">
        <v>2005</v>
      </c>
    </row>
    <row r="140" spans="1:7" ht="12.75">
      <c r="A140" s="1" t="s">
        <v>487</v>
      </c>
      <c r="B140" s="1" t="s">
        <v>484</v>
      </c>
      <c r="C140" s="1">
        <v>1</v>
      </c>
      <c r="D140" s="1" t="s">
        <v>492</v>
      </c>
      <c r="F140" s="1">
        <v>1735</v>
      </c>
      <c r="G140" s="1">
        <v>2005</v>
      </c>
    </row>
    <row r="141" spans="1:7" ht="12.75">
      <c r="A141" s="1" t="s">
        <v>483</v>
      </c>
      <c r="B141" s="1" t="s">
        <v>484</v>
      </c>
      <c r="C141" s="1">
        <v>1</v>
      </c>
      <c r="D141" s="1" t="s">
        <v>493</v>
      </c>
      <c r="F141" s="1">
        <v>1800</v>
      </c>
      <c r="G141" s="1">
        <v>2005</v>
      </c>
    </row>
    <row r="142" spans="1:7" ht="12.75">
      <c r="A142" s="1" t="s">
        <v>494</v>
      </c>
      <c r="B142" s="1" t="s">
        <v>495</v>
      </c>
      <c r="C142" s="1">
        <v>0.5</v>
      </c>
      <c r="D142" s="1" t="s">
        <v>496</v>
      </c>
      <c r="F142" s="1">
        <v>1878</v>
      </c>
      <c r="G142" s="1">
        <v>2005</v>
      </c>
    </row>
    <row r="143" spans="1:7" ht="12.75">
      <c r="A143" s="1" t="s">
        <v>494</v>
      </c>
      <c r="B143" s="1" t="s">
        <v>497</v>
      </c>
      <c r="C143" s="1">
        <v>0</v>
      </c>
      <c r="D143" s="1" t="s">
        <v>461</v>
      </c>
      <c r="F143" s="1">
        <v>1800</v>
      </c>
      <c r="G143" s="1">
        <v>2005</v>
      </c>
    </row>
    <row r="144" spans="1:7" ht="12.75">
      <c r="A144" s="1" t="s">
        <v>494</v>
      </c>
      <c r="B144" s="1" t="s">
        <v>497</v>
      </c>
      <c r="C144" s="1">
        <v>0</v>
      </c>
      <c r="D144" s="1" t="s">
        <v>399</v>
      </c>
      <c r="F144" s="1">
        <v>2184</v>
      </c>
      <c r="G144" s="1">
        <v>2005</v>
      </c>
    </row>
    <row r="145" spans="1:7" ht="12.75">
      <c r="A145" s="1" t="s">
        <v>494</v>
      </c>
      <c r="B145" s="5" t="s">
        <v>497</v>
      </c>
      <c r="C145" s="5">
        <v>0</v>
      </c>
      <c r="D145" s="1" t="s">
        <v>419</v>
      </c>
      <c r="F145" s="1">
        <v>2188</v>
      </c>
      <c r="G145" s="1">
        <v>2005</v>
      </c>
    </row>
    <row r="146" spans="1:7" ht="12.75">
      <c r="A146" s="1" t="s">
        <v>494</v>
      </c>
      <c r="B146" s="1" t="s">
        <v>497</v>
      </c>
      <c r="C146" s="5">
        <v>0</v>
      </c>
      <c r="D146" s="5" t="s">
        <v>407</v>
      </c>
      <c r="F146" s="1">
        <v>2131</v>
      </c>
      <c r="G146" s="1">
        <v>2005</v>
      </c>
    </row>
    <row r="147" spans="1:7" ht="12.75">
      <c r="A147" s="1" t="s">
        <v>494</v>
      </c>
      <c r="B147" s="1" t="s">
        <v>497</v>
      </c>
      <c r="C147" s="1">
        <v>0</v>
      </c>
      <c r="D147" s="1" t="s">
        <v>392</v>
      </c>
      <c r="F147" s="1">
        <v>2213</v>
      </c>
      <c r="G147" s="1">
        <v>2005</v>
      </c>
    </row>
    <row r="148" spans="1:7" ht="12.75">
      <c r="A148" s="1" t="s">
        <v>494</v>
      </c>
      <c r="B148" s="1" t="s">
        <v>497</v>
      </c>
      <c r="C148" s="1">
        <v>0</v>
      </c>
      <c r="D148" s="1" t="s">
        <v>338</v>
      </c>
      <c r="E148" s="5"/>
      <c r="F148" s="1">
        <v>2099</v>
      </c>
      <c r="G148" s="1">
        <v>2005</v>
      </c>
    </row>
    <row r="149" spans="1:7" ht="12.75">
      <c r="A149" s="1" t="s">
        <v>494</v>
      </c>
      <c r="B149" s="1" t="s">
        <v>497</v>
      </c>
      <c r="C149" s="1">
        <v>0</v>
      </c>
      <c r="D149" s="1" t="s">
        <v>437</v>
      </c>
      <c r="F149" s="1">
        <v>2230</v>
      </c>
      <c r="G149" s="1">
        <v>2005</v>
      </c>
    </row>
    <row r="150" spans="1:7" ht="12.75">
      <c r="A150" s="1" t="s">
        <v>494</v>
      </c>
      <c r="B150" s="1" t="s">
        <v>497</v>
      </c>
      <c r="C150" s="1">
        <v>0</v>
      </c>
      <c r="D150" s="1" t="s">
        <v>498</v>
      </c>
      <c r="F150" s="1">
        <v>2040</v>
      </c>
      <c r="G150" s="1">
        <v>2005</v>
      </c>
    </row>
    <row r="151" spans="1:7" ht="12.75">
      <c r="A151" s="1" t="s">
        <v>494</v>
      </c>
      <c r="B151" s="1" t="s">
        <v>497</v>
      </c>
      <c r="C151" s="1">
        <v>0</v>
      </c>
      <c r="D151" s="1" t="s">
        <v>385</v>
      </c>
      <c r="F151" s="1">
        <v>2113</v>
      </c>
      <c r="G151" s="1">
        <v>2005</v>
      </c>
    </row>
    <row r="152" spans="1:7" ht="12.75">
      <c r="A152" s="12" t="s">
        <v>810</v>
      </c>
      <c r="B152" s="12" t="s">
        <v>811</v>
      </c>
      <c r="C152" s="12">
        <v>0.5</v>
      </c>
      <c r="D152" s="12" t="s">
        <v>417</v>
      </c>
      <c r="F152" s="12">
        <v>1771</v>
      </c>
      <c r="G152" s="1">
        <v>2007</v>
      </c>
    </row>
    <row r="153" spans="1:7" ht="12.75">
      <c r="A153" s="12" t="s">
        <v>810</v>
      </c>
      <c r="B153" s="12" t="s">
        <v>811</v>
      </c>
      <c r="C153" s="12">
        <v>1</v>
      </c>
      <c r="D153" s="12" t="s">
        <v>429</v>
      </c>
      <c r="F153" s="12">
        <v>1800</v>
      </c>
      <c r="G153" s="1">
        <v>2007</v>
      </c>
    </row>
    <row r="154" spans="2:21" s="12" customFormat="1" ht="12.75">
      <c r="B154" s="12" t="s">
        <v>811</v>
      </c>
      <c r="C154" s="12">
        <v>1</v>
      </c>
      <c r="D154" s="12" t="s">
        <v>329</v>
      </c>
      <c r="E154" s="4"/>
      <c r="F154" s="12">
        <v>1399</v>
      </c>
      <c r="G154" s="12">
        <v>2008</v>
      </c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2:21" s="12" customFormat="1" ht="12.75">
      <c r="B155" s="12" t="s">
        <v>811</v>
      </c>
      <c r="C155" s="12">
        <v>0</v>
      </c>
      <c r="D155" s="12" t="s">
        <v>814</v>
      </c>
      <c r="E155" s="4"/>
      <c r="F155" s="12">
        <v>1600</v>
      </c>
      <c r="G155" s="12">
        <v>2008</v>
      </c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2:21" s="12" customFormat="1" ht="12.75">
      <c r="B156" s="12" t="s">
        <v>811</v>
      </c>
      <c r="C156" s="12">
        <v>0.5</v>
      </c>
      <c r="D156" s="12" t="s">
        <v>417</v>
      </c>
      <c r="E156" s="4"/>
      <c r="F156" s="12">
        <v>1804</v>
      </c>
      <c r="G156" s="12">
        <v>2008</v>
      </c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2:21" s="12" customFormat="1" ht="12.75">
      <c r="B157" s="12" t="s">
        <v>811</v>
      </c>
      <c r="C157" s="12">
        <v>1</v>
      </c>
      <c r="D157" s="12" t="s">
        <v>429</v>
      </c>
      <c r="E157" s="4"/>
      <c r="F157" s="12">
        <v>1600</v>
      </c>
      <c r="G157" s="12">
        <v>2008</v>
      </c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7" ht="12.75">
      <c r="A158" s="4" t="s">
        <v>427</v>
      </c>
      <c r="B158" s="4" t="s">
        <v>428</v>
      </c>
      <c r="C158" s="4">
        <v>1</v>
      </c>
      <c r="D158" s="4" t="s">
        <v>329</v>
      </c>
      <c r="E158" s="4"/>
      <c r="F158" s="1">
        <v>1441</v>
      </c>
      <c r="G158" s="1">
        <v>2006</v>
      </c>
    </row>
    <row r="159" spans="1:7" ht="12.75">
      <c r="A159" s="1" t="s">
        <v>487</v>
      </c>
      <c r="B159" s="1" t="s">
        <v>488</v>
      </c>
      <c r="C159" s="1">
        <v>0</v>
      </c>
      <c r="D159" s="1" t="s">
        <v>484</v>
      </c>
      <c r="F159" s="1">
        <v>1800</v>
      </c>
      <c r="G159" s="1">
        <v>2005</v>
      </c>
    </row>
    <row r="160" spans="1:7" ht="12.75">
      <c r="A160" s="1" t="s">
        <v>487</v>
      </c>
      <c r="B160" s="1" t="s">
        <v>488</v>
      </c>
      <c r="C160" s="1">
        <v>1</v>
      </c>
      <c r="D160" s="1" t="s">
        <v>329</v>
      </c>
      <c r="F160" s="1">
        <v>1628</v>
      </c>
      <c r="G160" s="1">
        <v>2005</v>
      </c>
    </row>
    <row r="161" spans="1:7" ht="12.75">
      <c r="A161" s="1" t="s">
        <v>487</v>
      </c>
      <c r="B161" s="1" t="s">
        <v>488</v>
      </c>
      <c r="C161" s="1">
        <v>0</v>
      </c>
      <c r="D161" s="1" t="s">
        <v>425</v>
      </c>
      <c r="F161" s="1">
        <v>1800</v>
      </c>
      <c r="G161" s="1">
        <v>2005</v>
      </c>
    </row>
    <row r="162" spans="1:7" ht="12.75">
      <c r="A162" s="1" t="s">
        <v>487</v>
      </c>
      <c r="B162" s="1" t="s">
        <v>488</v>
      </c>
      <c r="C162" s="1">
        <v>0</v>
      </c>
      <c r="D162" s="1" t="s">
        <v>492</v>
      </c>
      <c r="F162" s="1">
        <v>1735</v>
      </c>
      <c r="G162" s="1">
        <v>2005</v>
      </c>
    </row>
    <row r="163" spans="1:7" ht="12.75">
      <c r="A163" s="1" t="s">
        <v>483</v>
      </c>
      <c r="B163" s="1" t="s">
        <v>489</v>
      </c>
      <c r="C163" s="1">
        <v>0</v>
      </c>
      <c r="D163" s="1" t="s">
        <v>484</v>
      </c>
      <c r="F163" s="1">
        <v>1600</v>
      </c>
      <c r="G163" s="1">
        <v>2005</v>
      </c>
    </row>
    <row r="164" spans="1:7" ht="12.75">
      <c r="A164" s="1" t="s">
        <v>483</v>
      </c>
      <c r="B164" s="1" t="s">
        <v>489</v>
      </c>
      <c r="C164" s="1">
        <v>0</v>
      </c>
      <c r="D164" s="1" t="s">
        <v>384</v>
      </c>
      <c r="F164" s="1">
        <v>1694</v>
      </c>
      <c r="G164" s="1">
        <v>2005</v>
      </c>
    </row>
    <row r="165" spans="1:7" ht="12.75">
      <c r="A165" s="1" t="s">
        <v>483</v>
      </c>
      <c r="B165" s="1" t="s">
        <v>489</v>
      </c>
      <c r="C165" s="1">
        <v>1</v>
      </c>
      <c r="D165" s="1" t="s">
        <v>329</v>
      </c>
      <c r="F165" s="1">
        <v>1628</v>
      </c>
      <c r="G165" s="1">
        <v>2005</v>
      </c>
    </row>
    <row r="166" spans="1:7" ht="12.75">
      <c r="A166" s="1" t="s">
        <v>483</v>
      </c>
      <c r="B166" s="1" t="s">
        <v>489</v>
      </c>
      <c r="C166" s="1">
        <v>0</v>
      </c>
      <c r="D166" s="1" t="s">
        <v>493</v>
      </c>
      <c r="F166" s="1">
        <v>1800</v>
      </c>
      <c r="G166" s="1">
        <v>2005</v>
      </c>
    </row>
    <row r="167" spans="1:7" ht="12.75">
      <c r="A167" s="1" t="s">
        <v>499</v>
      </c>
      <c r="B167" s="1" t="s">
        <v>500</v>
      </c>
      <c r="C167" s="1">
        <v>1</v>
      </c>
      <c r="D167" s="1" t="s">
        <v>502</v>
      </c>
      <c r="F167" s="1">
        <v>1601</v>
      </c>
      <c r="G167" s="1">
        <v>2005</v>
      </c>
    </row>
    <row r="168" spans="1:7" ht="12.75">
      <c r="A168" s="1" t="s">
        <v>499</v>
      </c>
      <c r="B168" s="1" t="s">
        <v>500</v>
      </c>
      <c r="C168" s="1">
        <v>0.5</v>
      </c>
      <c r="D168" s="1" t="s">
        <v>501</v>
      </c>
      <c r="F168" s="1">
        <v>1600</v>
      </c>
      <c r="G168" s="1">
        <v>2005</v>
      </c>
    </row>
    <row r="169" spans="1:7" ht="12.75">
      <c r="A169" s="1" t="s">
        <v>499</v>
      </c>
      <c r="B169" s="1" t="s">
        <v>500</v>
      </c>
      <c r="C169" s="1">
        <v>1</v>
      </c>
      <c r="D169" s="1" t="s">
        <v>503</v>
      </c>
      <c r="F169" s="1">
        <v>1781</v>
      </c>
      <c r="G169" s="1">
        <v>2005</v>
      </c>
    </row>
    <row r="170" spans="1:7" ht="12.75">
      <c r="A170" s="12" t="s">
        <v>802</v>
      </c>
      <c r="B170" s="12" t="s">
        <v>403</v>
      </c>
      <c r="C170" s="12">
        <v>0</v>
      </c>
      <c r="D170" s="12"/>
      <c r="F170" s="12">
        <v>2166</v>
      </c>
      <c r="G170" s="1">
        <v>2007</v>
      </c>
    </row>
    <row r="171" spans="1:7" ht="12.75">
      <c r="A171" s="12" t="s">
        <v>802</v>
      </c>
      <c r="B171" s="12" t="s">
        <v>403</v>
      </c>
      <c r="C171" s="12">
        <v>0</v>
      </c>
      <c r="D171" s="12"/>
      <c r="F171" s="12">
        <v>2239</v>
      </c>
      <c r="G171" s="1">
        <v>2007</v>
      </c>
    </row>
    <row r="172" spans="1:7" ht="12.75">
      <c r="A172" s="1" t="s">
        <v>439</v>
      </c>
      <c r="B172" s="1" t="s">
        <v>441</v>
      </c>
      <c r="C172" s="1">
        <v>1</v>
      </c>
      <c r="D172" s="1" t="s">
        <v>440</v>
      </c>
      <c r="F172" s="1">
        <v>2000</v>
      </c>
      <c r="G172" s="1">
        <v>2005</v>
      </c>
    </row>
    <row r="173" spans="1:7" ht="12.75">
      <c r="A173" s="4" t="s">
        <v>504</v>
      </c>
      <c r="B173" s="4" t="s">
        <v>441</v>
      </c>
      <c r="C173" s="4">
        <v>0</v>
      </c>
      <c r="D173" s="4" t="s">
        <v>322</v>
      </c>
      <c r="F173" s="1">
        <v>2095</v>
      </c>
      <c r="G173" s="1">
        <v>2005</v>
      </c>
    </row>
    <row r="174" spans="1:7" ht="12.75">
      <c r="A174" s="1" t="s">
        <v>439</v>
      </c>
      <c r="B174" s="1" t="s">
        <v>441</v>
      </c>
      <c r="C174" s="1">
        <v>0.5</v>
      </c>
      <c r="D174" s="1" t="s">
        <v>322</v>
      </c>
      <c r="F174" s="1">
        <v>2110</v>
      </c>
      <c r="G174" s="1">
        <v>2005</v>
      </c>
    </row>
    <row r="175" spans="1:7" ht="12.75">
      <c r="A175" s="1" t="s">
        <v>439</v>
      </c>
      <c r="B175" s="1" t="s">
        <v>441</v>
      </c>
      <c r="C175" s="1">
        <v>0.5</v>
      </c>
      <c r="D175" s="1" t="s">
        <v>442</v>
      </c>
      <c r="F175" s="1">
        <v>2200</v>
      </c>
      <c r="G175" s="1">
        <v>2005</v>
      </c>
    </row>
    <row r="176" spans="1:7" ht="12.75">
      <c r="A176" s="4" t="s">
        <v>504</v>
      </c>
      <c r="B176" s="4" t="s">
        <v>441</v>
      </c>
      <c r="C176" s="4">
        <v>0.5</v>
      </c>
      <c r="D176" s="4" t="s">
        <v>420</v>
      </c>
      <c r="F176" s="1">
        <v>2000</v>
      </c>
      <c r="G176" s="1">
        <v>2005</v>
      </c>
    </row>
    <row r="177" spans="1:7" ht="12.75">
      <c r="A177" s="4" t="s">
        <v>504</v>
      </c>
      <c r="B177" s="4" t="s">
        <v>441</v>
      </c>
      <c r="C177" s="4">
        <v>0.5</v>
      </c>
      <c r="D177" s="4" t="s">
        <v>406</v>
      </c>
      <c r="F177" s="1">
        <v>2188</v>
      </c>
      <c r="G177" s="1">
        <v>2005</v>
      </c>
    </row>
    <row r="178" spans="1:7" ht="12.75">
      <c r="A178" s="4" t="s">
        <v>504</v>
      </c>
      <c r="B178" s="4" t="s">
        <v>441</v>
      </c>
      <c r="C178" s="4">
        <v>0.5</v>
      </c>
      <c r="D178" s="4" t="s">
        <v>411</v>
      </c>
      <c r="F178" s="1">
        <v>2000</v>
      </c>
      <c r="G178" s="1">
        <v>2005</v>
      </c>
    </row>
    <row r="179" spans="1:7" ht="12.75">
      <c r="A179" s="1" t="s">
        <v>439</v>
      </c>
      <c r="B179" s="1" t="s">
        <v>441</v>
      </c>
      <c r="C179" s="1">
        <v>0</v>
      </c>
      <c r="D179" s="1" t="s">
        <v>354</v>
      </c>
      <c r="F179" s="1">
        <v>2113</v>
      </c>
      <c r="G179" s="1">
        <v>2005</v>
      </c>
    </row>
    <row r="180" spans="1:7" ht="12.75">
      <c r="A180" s="4" t="s">
        <v>505</v>
      </c>
      <c r="B180" s="4" t="s">
        <v>441</v>
      </c>
      <c r="C180" s="4">
        <v>0.5</v>
      </c>
      <c r="D180" s="4" t="s">
        <v>420</v>
      </c>
      <c r="E180" s="4" t="s">
        <v>457</v>
      </c>
      <c r="F180" s="1">
        <v>1989</v>
      </c>
      <c r="G180" s="1">
        <v>2006</v>
      </c>
    </row>
    <row r="181" spans="1:9" ht="12.75">
      <c r="A181" s="4" t="s">
        <v>505</v>
      </c>
      <c r="B181" s="4" t="s">
        <v>441</v>
      </c>
      <c r="C181" s="4">
        <v>0.5</v>
      </c>
      <c r="D181" s="4" t="s">
        <v>411</v>
      </c>
      <c r="E181" s="4"/>
      <c r="F181" s="1">
        <v>1800</v>
      </c>
      <c r="G181" s="1">
        <v>2006</v>
      </c>
      <c r="H181" s="1">
        <v>2047</v>
      </c>
      <c r="I181" s="1">
        <v>10</v>
      </c>
    </row>
    <row r="182" spans="1:7" ht="12.75">
      <c r="A182" s="1" t="s">
        <v>458</v>
      </c>
      <c r="B182" s="1" t="s">
        <v>399</v>
      </c>
      <c r="C182" s="1">
        <v>0.5</v>
      </c>
      <c r="D182" s="1" t="s">
        <v>506</v>
      </c>
      <c r="F182" s="1">
        <v>1800</v>
      </c>
      <c r="G182" s="1">
        <v>2005</v>
      </c>
    </row>
    <row r="183" spans="1:7" ht="12.75">
      <c r="A183" s="4" t="s">
        <v>459</v>
      </c>
      <c r="B183" s="4" t="s">
        <v>399</v>
      </c>
      <c r="C183" s="4">
        <v>1</v>
      </c>
      <c r="D183" s="4" t="s">
        <v>461</v>
      </c>
      <c r="F183" s="1">
        <v>1874</v>
      </c>
      <c r="G183" s="1">
        <v>2005</v>
      </c>
    </row>
    <row r="184" spans="1:7" ht="12.75">
      <c r="A184" s="1" t="s">
        <v>507</v>
      </c>
      <c r="B184" s="1" t="s">
        <v>399</v>
      </c>
      <c r="C184" s="1">
        <v>1</v>
      </c>
      <c r="D184" s="1" t="s">
        <v>461</v>
      </c>
      <c r="F184" s="1">
        <v>1800</v>
      </c>
      <c r="G184" s="1">
        <v>2005</v>
      </c>
    </row>
    <row r="185" spans="1:7" ht="12.75">
      <c r="A185" s="1" t="s">
        <v>507</v>
      </c>
      <c r="B185" s="1" t="s">
        <v>399</v>
      </c>
      <c r="C185" s="1">
        <v>1</v>
      </c>
      <c r="D185" s="1" t="s">
        <v>497</v>
      </c>
      <c r="F185" s="1">
        <v>1714</v>
      </c>
      <c r="G185" s="1">
        <v>2005</v>
      </c>
    </row>
    <row r="186" spans="1:7" ht="12.75">
      <c r="A186" s="1" t="s">
        <v>507</v>
      </c>
      <c r="B186" s="1" t="s">
        <v>399</v>
      </c>
      <c r="C186" s="5">
        <v>0.5</v>
      </c>
      <c r="D186" s="5" t="s">
        <v>419</v>
      </c>
      <c r="F186" s="1">
        <v>2188</v>
      </c>
      <c r="G186" s="1">
        <v>2005</v>
      </c>
    </row>
    <row r="187" spans="1:7" ht="12.75">
      <c r="A187" s="4" t="s">
        <v>459</v>
      </c>
      <c r="B187" s="4" t="s">
        <v>399</v>
      </c>
      <c r="C187" s="4">
        <v>1</v>
      </c>
      <c r="D187" s="4" t="s">
        <v>419</v>
      </c>
      <c r="F187" s="1">
        <v>2187</v>
      </c>
      <c r="G187" s="1">
        <v>2005</v>
      </c>
    </row>
    <row r="188" spans="1:7" ht="12.75">
      <c r="A188" s="1" t="s">
        <v>494</v>
      </c>
      <c r="B188" s="1" t="s">
        <v>399</v>
      </c>
      <c r="C188" s="1">
        <v>1</v>
      </c>
      <c r="D188" s="1" t="s">
        <v>508</v>
      </c>
      <c r="F188" s="1">
        <v>2113</v>
      </c>
      <c r="G188" s="1">
        <v>2005</v>
      </c>
    </row>
    <row r="189" spans="1:7" ht="12.75">
      <c r="A189" s="4" t="s">
        <v>459</v>
      </c>
      <c r="B189" s="4" t="s">
        <v>399</v>
      </c>
      <c r="C189" s="4">
        <v>1</v>
      </c>
      <c r="D189" s="4" t="s">
        <v>462</v>
      </c>
      <c r="F189" s="1">
        <v>1677</v>
      </c>
      <c r="G189" s="1">
        <v>2005</v>
      </c>
    </row>
    <row r="190" spans="1:7" ht="12.75">
      <c r="A190" s="1" t="s">
        <v>458</v>
      </c>
      <c r="B190" s="1" t="s">
        <v>399</v>
      </c>
      <c r="C190" s="1">
        <v>0.5</v>
      </c>
      <c r="D190" s="1" t="s">
        <v>422</v>
      </c>
      <c r="F190" s="1">
        <v>2156</v>
      </c>
      <c r="G190" s="1">
        <v>2005</v>
      </c>
    </row>
    <row r="191" spans="1:7" ht="12.75">
      <c r="A191" s="1" t="s">
        <v>458</v>
      </c>
      <c r="B191" s="1" t="s">
        <v>399</v>
      </c>
      <c r="C191" s="1">
        <v>0</v>
      </c>
      <c r="D191" s="1" t="s">
        <v>407</v>
      </c>
      <c r="F191" s="1">
        <v>2137</v>
      </c>
      <c r="G191" s="1">
        <v>2005</v>
      </c>
    </row>
    <row r="192" spans="1:7" ht="12.75">
      <c r="A192" s="1" t="s">
        <v>494</v>
      </c>
      <c r="B192" s="1" t="s">
        <v>399</v>
      </c>
      <c r="C192" s="1">
        <v>0.5</v>
      </c>
      <c r="D192" s="1" t="s">
        <v>392</v>
      </c>
      <c r="F192" s="1">
        <v>2213</v>
      </c>
      <c r="G192" s="1">
        <v>2005</v>
      </c>
    </row>
    <row r="193" spans="1:7" ht="12.75">
      <c r="A193" s="1" t="s">
        <v>507</v>
      </c>
      <c r="B193" s="1" t="s">
        <v>399</v>
      </c>
      <c r="C193" s="1">
        <v>0.5</v>
      </c>
      <c r="D193" s="1" t="s">
        <v>338</v>
      </c>
      <c r="F193" s="1">
        <v>2099</v>
      </c>
      <c r="G193" s="1">
        <v>2005</v>
      </c>
    </row>
    <row r="194" spans="1:7" ht="12.75">
      <c r="A194" s="4" t="s">
        <v>459</v>
      </c>
      <c r="B194" s="4" t="s">
        <v>399</v>
      </c>
      <c r="C194" s="4">
        <v>0.5</v>
      </c>
      <c r="D194" s="4" t="s">
        <v>338</v>
      </c>
      <c r="F194" s="1">
        <v>2042</v>
      </c>
      <c r="G194" s="1">
        <v>2005</v>
      </c>
    </row>
    <row r="195" spans="1:7" ht="12.75">
      <c r="A195" s="1" t="s">
        <v>458</v>
      </c>
      <c r="B195" s="1" t="s">
        <v>399</v>
      </c>
      <c r="C195" s="1">
        <v>1</v>
      </c>
      <c r="D195" s="1" t="s">
        <v>463</v>
      </c>
      <c r="F195" s="1">
        <v>1800</v>
      </c>
      <c r="G195" s="1">
        <v>2005</v>
      </c>
    </row>
    <row r="196" spans="1:7" ht="12.75">
      <c r="A196" s="1" t="s">
        <v>458</v>
      </c>
      <c r="B196" s="1" t="s">
        <v>399</v>
      </c>
      <c r="C196" s="1">
        <v>1</v>
      </c>
      <c r="D196" s="1" t="s">
        <v>456</v>
      </c>
      <c r="F196" s="1">
        <v>1596</v>
      </c>
      <c r="G196" s="1">
        <v>2005</v>
      </c>
    </row>
    <row r="197" spans="1:7" ht="12.75">
      <c r="A197" s="4" t="s">
        <v>459</v>
      </c>
      <c r="B197" s="4" t="s">
        <v>399</v>
      </c>
      <c r="C197" s="4">
        <v>0.5</v>
      </c>
      <c r="D197" s="4" t="s">
        <v>343</v>
      </c>
      <c r="F197" s="1">
        <v>2237</v>
      </c>
      <c r="G197" s="1">
        <v>2005</v>
      </c>
    </row>
    <row r="198" spans="1:7" ht="12.75">
      <c r="A198" s="1" t="s">
        <v>458</v>
      </c>
      <c r="B198" s="1" t="s">
        <v>399</v>
      </c>
      <c r="C198" s="1">
        <v>0.5</v>
      </c>
      <c r="D198" s="1" t="s">
        <v>341</v>
      </c>
      <c r="F198" s="1">
        <v>2107</v>
      </c>
      <c r="G198" s="1">
        <v>2005</v>
      </c>
    </row>
    <row r="199" spans="1:7" ht="12.75">
      <c r="A199" s="1" t="s">
        <v>458</v>
      </c>
      <c r="B199" s="1" t="s">
        <v>399</v>
      </c>
      <c r="C199" s="1">
        <v>0.5</v>
      </c>
      <c r="D199" s="1" t="s">
        <v>374</v>
      </c>
      <c r="F199" s="1">
        <v>1800</v>
      </c>
      <c r="G199" s="1">
        <v>2005</v>
      </c>
    </row>
    <row r="200" spans="1:7" ht="12.75">
      <c r="A200" s="1" t="s">
        <v>507</v>
      </c>
      <c r="B200" s="1" t="s">
        <v>399</v>
      </c>
      <c r="C200" s="1">
        <v>1</v>
      </c>
      <c r="D200" s="1" t="s">
        <v>496</v>
      </c>
      <c r="F200" s="1">
        <v>1878</v>
      </c>
      <c r="G200" s="1">
        <v>2005</v>
      </c>
    </row>
    <row r="201" spans="1:7" ht="12.75">
      <c r="A201" s="1" t="s">
        <v>507</v>
      </c>
      <c r="B201" s="1" t="s">
        <v>399</v>
      </c>
      <c r="C201" s="1">
        <v>0.5</v>
      </c>
      <c r="D201" s="1" t="s">
        <v>437</v>
      </c>
      <c r="F201" s="1">
        <v>2230</v>
      </c>
      <c r="G201" s="1">
        <v>2005</v>
      </c>
    </row>
    <row r="202" spans="1:7" ht="12.75">
      <c r="A202" s="1" t="s">
        <v>507</v>
      </c>
      <c r="B202" s="1" t="s">
        <v>399</v>
      </c>
      <c r="C202" s="1">
        <v>1</v>
      </c>
      <c r="D202" s="1" t="s">
        <v>498</v>
      </c>
      <c r="F202" s="1">
        <v>2040</v>
      </c>
      <c r="G202" s="1">
        <v>2005</v>
      </c>
    </row>
    <row r="203" spans="1:7" ht="12.75">
      <c r="A203" s="1" t="s">
        <v>458</v>
      </c>
      <c r="B203" s="1" t="s">
        <v>399</v>
      </c>
      <c r="C203" s="1">
        <v>1</v>
      </c>
      <c r="D203" s="1" t="s">
        <v>509</v>
      </c>
      <c r="F203" s="1">
        <v>2107</v>
      </c>
      <c r="G203" s="1">
        <v>2005</v>
      </c>
    </row>
    <row r="204" spans="1:7" ht="12.75">
      <c r="A204" s="1" t="s">
        <v>466</v>
      </c>
      <c r="B204" s="1" t="s">
        <v>467</v>
      </c>
      <c r="C204" s="1">
        <v>1</v>
      </c>
      <c r="D204" s="1" t="s">
        <v>478</v>
      </c>
      <c r="F204" s="1">
        <v>1800</v>
      </c>
      <c r="G204" s="1">
        <v>2005</v>
      </c>
    </row>
    <row r="205" spans="1:7" ht="12.75">
      <c r="A205" s="1" t="s">
        <v>466</v>
      </c>
      <c r="B205" s="1" t="s">
        <v>467</v>
      </c>
      <c r="C205" s="1">
        <v>1</v>
      </c>
      <c r="D205" s="1" t="s">
        <v>383</v>
      </c>
      <c r="F205" s="1">
        <v>1800</v>
      </c>
      <c r="G205" s="1">
        <v>2005</v>
      </c>
    </row>
    <row r="206" spans="1:7" ht="12.75">
      <c r="A206" s="1" t="s">
        <v>510</v>
      </c>
      <c r="B206" s="1" t="s">
        <v>467</v>
      </c>
      <c r="C206" s="1">
        <v>1</v>
      </c>
      <c r="D206" s="1" t="s">
        <v>468</v>
      </c>
      <c r="F206" s="1">
        <v>1800</v>
      </c>
      <c r="G206" s="1">
        <v>2005</v>
      </c>
    </row>
    <row r="207" spans="1:7" ht="12.75">
      <c r="A207" s="1" t="s">
        <v>466</v>
      </c>
      <c r="B207" s="1" t="s">
        <v>467</v>
      </c>
      <c r="C207" s="1">
        <v>0</v>
      </c>
      <c r="D207" s="1" t="s">
        <v>379</v>
      </c>
      <c r="F207" s="1">
        <v>1808</v>
      </c>
      <c r="G207" s="1">
        <v>2005</v>
      </c>
    </row>
    <row r="208" spans="1:7" ht="12.75">
      <c r="A208" s="1" t="s">
        <v>466</v>
      </c>
      <c r="B208" s="1" t="s">
        <v>467</v>
      </c>
      <c r="C208" s="1">
        <v>1</v>
      </c>
      <c r="D208" s="1" t="s">
        <v>471</v>
      </c>
      <c r="F208" s="1">
        <v>1800</v>
      </c>
      <c r="G208" s="1">
        <v>2005</v>
      </c>
    </row>
    <row r="209" spans="1:7" ht="12.75">
      <c r="A209" s="1" t="s">
        <v>466</v>
      </c>
      <c r="B209" s="1" t="s">
        <v>467</v>
      </c>
      <c r="C209" s="1">
        <v>1</v>
      </c>
      <c r="D209" s="1" t="s">
        <v>363</v>
      </c>
      <c r="F209" s="1">
        <v>1842</v>
      </c>
      <c r="G209" s="1">
        <v>2005</v>
      </c>
    </row>
    <row r="210" spans="1:7" ht="12.75">
      <c r="A210" s="1" t="s">
        <v>466</v>
      </c>
      <c r="B210" s="1" t="s">
        <v>467</v>
      </c>
      <c r="C210" s="1">
        <v>1</v>
      </c>
      <c r="D210" s="1" t="s">
        <v>469</v>
      </c>
      <c r="F210" s="1">
        <v>1800</v>
      </c>
      <c r="G210" s="1">
        <v>2005</v>
      </c>
    </row>
    <row r="211" spans="1:7" ht="12.75">
      <c r="A211" s="1" t="s">
        <v>510</v>
      </c>
      <c r="B211" s="1" t="s">
        <v>467</v>
      </c>
      <c r="C211" s="1">
        <v>1</v>
      </c>
      <c r="D211" s="1" t="s">
        <v>511</v>
      </c>
      <c r="F211" s="1">
        <v>1800</v>
      </c>
      <c r="G211" s="1">
        <v>2005</v>
      </c>
    </row>
    <row r="212" spans="1:7" ht="12.75">
      <c r="A212" s="1" t="s">
        <v>466</v>
      </c>
      <c r="B212" s="1" t="s">
        <v>467</v>
      </c>
      <c r="C212" s="1">
        <v>1</v>
      </c>
      <c r="D212" s="1" t="s">
        <v>361</v>
      </c>
      <c r="F212" s="1">
        <v>1652</v>
      </c>
      <c r="G212" s="1">
        <v>2005</v>
      </c>
    </row>
    <row r="213" spans="1:7" ht="12.75">
      <c r="A213" s="1" t="s">
        <v>512</v>
      </c>
      <c r="B213" s="1" t="s">
        <v>513</v>
      </c>
      <c r="C213" s="1">
        <v>1</v>
      </c>
      <c r="D213" s="1" t="s">
        <v>515</v>
      </c>
      <c r="F213" s="1">
        <v>2119</v>
      </c>
      <c r="G213" s="1">
        <v>2005</v>
      </c>
    </row>
    <row r="214" spans="1:7" ht="12.75">
      <c r="A214" s="1" t="s">
        <v>516</v>
      </c>
      <c r="B214" s="1" t="s">
        <v>513</v>
      </c>
      <c r="C214" s="1">
        <v>1</v>
      </c>
      <c r="D214" s="1" t="s">
        <v>405</v>
      </c>
      <c r="F214" s="1">
        <v>2193</v>
      </c>
      <c r="G214" s="1">
        <v>2005</v>
      </c>
    </row>
    <row r="215" spans="1:7" ht="12.75">
      <c r="A215" s="1" t="s">
        <v>512</v>
      </c>
      <c r="B215" s="1" t="s">
        <v>513</v>
      </c>
      <c r="C215" s="1">
        <v>0.5</v>
      </c>
      <c r="D215" s="1" t="s">
        <v>451</v>
      </c>
      <c r="F215" s="1">
        <v>2151</v>
      </c>
      <c r="G215" s="1">
        <v>2005</v>
      </c>
    </row>
    <row r="216" spans="1:7" ht="12.75">
      <c r="A216" s="1" t="s">
        <v>512</v>
      </c>
      <c r="B216" s="1" t="s">
        <v>513</v>
      </c>
      <c r="C216" s="1">
        <v>0</v>
      </c>
      <c r="D216" s="1" t="s">
        <v>375</v>
      </c>
      <c r="F216" s="1">
        <v>2264</v>
      </c>
      <c r="G216" s="1">
        <v>2005</v>
      </c>
    </row>
    <row r="217" spans="1:7" ht="12.75">
      <c r="A217" s="1" t="s">
        <v>512</v>
      </c>
      <c r="B217" s="1" t="s">
        <v>513</v>
      </c>
      <c r="C217" s="1">
        <v>0</v>
      </c>
      <c r="D217" s="1" t="s">
        <v>388</v>
      </c>
      <c r="F217" s="1">
        <v>2234</v>
      </c>
      <c r="G217" s="1">
        <v>2005</v>
      </c>
    </row>
    <row r="218" spans="1:7" ht="12.75">
      <c r="A218" s="1" t="s">
        <v>512</v>
      </c>
      <c r="B218" s="1" t="s">
        <v>513</v>
      </c>
      <c r="C218" s="1">
        <v>1</v>
      </c>
      <c r="D218" s="1" t="s">
        <v>452</v>
      </c>
      <c r="F218" s="1">
        <v>1600</v>
      </c>
      <c r="G218" s="1">
        <v>2005</v>
      </c>
    </row>
    <row r="219" spans="1:7" ht="12.75">
      <c r="A219" s="1" t="s">
        <v>512</v>
      </c>
      <c r="B219" s="1" t="s">
        <v>513</v>
      </c>
      <c r="C219" s="1">
        <v>0</v>
      </c>
      <c r="D219" s="1" t="s">
        <v>324</v>
      </c>
      <c r="F219" s="1">
        <v>2181</v>
      </c>
      <c r="G219" s="1">
        <v>2005</v>
      </c>
    </row>
    <row r="220" spans="1:7" ht="12.75">
      <c r="A220" s="1" t="s">
        <v>512</v>
      </c>
      <c r="B220" s="1" t="s">
        <v>513</v>
      </c>
      <c r="C220" s="1">
        <v>0</v>
      </c>
      <c r="D220" s="1" t="s">
        <v>397</v>
      </c>
      <c r="F220" s="1">
        <v>2126</v>
      </c>
      <c r="G220" s="1">
        <v>2005</v>
      </c>
    </row>
    <row r="221" spans="1:7" ht="12.75">
      <c r="A221" s="1" t="s">
        <v>514</v>
      </c>
      <c r="B221" s="1" t="s">
        <v>513</v>
      </c>
      <c r="C221" s="1">
        <v>0.5</v>
      </c>
      <c r="D221" s="1" t="s">
        <v>401</v>
      </c>
      <c r="F221" s="1">
        <v>1956</v>
      </c>
      <c r="G221" s="1">
        <v>2005</v>
      </c>
    </row>
    <row r="222" spans="1:7" ht="12.75">
      <c r="A222" s="1" t="s">
        <v>514</v>
      </c>
      <c r="B222" s="1" t="s">
        <v>513</v>
      </c>
      <c r="C222" s="1">
        <v>1</v>
      </c>
      <c r="D222" s="1" t="s">
        <v>517</v>
      </c>
      <c r="F222" s="1">
        <v>2040</v>
      </c>
      <c r="G222" s="1">
        <v>2005</v>
      </c>
    </row>
    <row r="223" spans="1:7" ht="12.75">
      <c r="A223" s="4" t="s">
        <v>433</v>
      </c>
      <c r="B223" s="4" t="s">
        <v>436</v>
      </c>
      <c r="C223" s="4">
        <v>0.5</v>
      </c>
      <c r="D223" s="4" t="s">
        <v>434</v>
      </c>
      <c r="E223" s="4"/>
      <c r="F223" s="4">
        <v>1800</v>
      </c>
      <c r="G223" s="1">
        <v>2006</v>
      </c>
    </row>
    <row r="224" spans="1:7" ht="12.75">
      <c r="A224" s="12" t="s">
        <v>807</v>
      </c>
      <c r="B224" s="12" t="s">
        <v>436</v>
      </c>
      <c r="C224" s="12">
        <v>1</v>
      </c>
      <c r="D224" s="12" t="s">
        <v>426</v>
      </c>
      <c r="F224" s="12">
        <v>1761</v>
      </c>
      <c r="G224" s="1">
        <v>2007</v>
      </c>
    </row>
    <row r="225" spans="1:7" ht="12.75">
      <c r="A225" s="12" t="s">
        <v>807</v>
      </c>
      <c r="B225" s="12" t="s">
        <v>436</v>
      </c>
      <c r="C225" s="12">
        <v>0.5</v>
      </c>
      <c r="D225" s="12" t="s">
        <v>434</v>
      </c>
      <c r="F225" s="12">
        <v>1800</v>
      </c>
      <c r="G225" s="1">
        <v>2007</v>
      </c>
    </row>
    <row r="226" spans="1:7" ht="12.75">
      <c r="A226" s="12" t="s">
        <v>807</v>
      </c>
      <c r="B226" s="12" t="s">
        <v>436</v>
      </c>
      <c r="C226" s="12">
        <v>0</v>
      </c>
      <c r="D226" s="12" t="s">
        <v>808</v>
      </c>
      <c r="F226" s="12">
        <v>1800</v>
      </c>
      <c r="G226" s="1">
        <v>2007</v>
      </c>
    </row>
    <row r="227" spans="1:7" ht="12.75">
      <c r="A227" s="12" t="s">
        <v>807</v>
      </c>
      <c r="B227" s="12" t="s">
        <v>436</v>
      </c>
      <c r="C227" s="12">
        <v>0.5</v>
      </c>
      <c r="D227" s="12" t="s">
        <v>435</v>
      </c>
      <c r="F227" s="12">
        <v>1651</v>
      </c>
      <c r="G227" s="1">
        <v>2007</v>
      </c>
    </row>
    <row r="228" spans="1:7" ht="12.75">
      <c r="A228" s="4" t="s">
        <v>518</v>
      </c>
      <c r="B228" s="4" t="s">
        <v>519</v>
      </c>
      <c r="C228" s="4">
        <v>0</v>
      </c>
      <c r="D228" s="4" t="s">
        <v>350</v>
      </c>
      <c r="F228" s="1">
        <v>1600</v>
      </c>
      <c r="G228" s="1">
        <v>2005</v>
      </c>
    </row>
    <row r="229" spans="1:7" ht="12.75">
      <c r="A229" s="4" t="s">
        <v>518</v>
      </c>
      <c r="B229" s="4" t="s">
        <v>519</v>
      </c>
      <c r="C229" s="4">
        <v>0</v>
      </c>
      <c r="D229" s="4" t="s">
        <v>415</v>
      </c>
      <c r="F229" s="1">
        <v>1600</v>
      </c>
      <c r="G229" s="1">
        <v>2005</v>
      </c>
    </row>
    <row r="230" spans="1:7" ht="12.75">
      <c r="A230" s="4" t="s">
        <v>518</v>
      </c>
      <c r="B230" s="4" t="s">
        <v>519</v>
      </c>
      <c r="C230" s="4">
        <v>1</v>
      </c>
      <c r="D230" s="4" t="s">
        <v>520</v>
      </c>
      <c r="F230" s="1">
        <v>1600</v>
      </c>
      <c r="G230" s="1">
        <v>2005</v>
      </c>
    </row>
    <row r="231" spans="1:7" ht="12.75">
      <c r="A231" s="4" t="s">
        <v>518</v>
      </c>
      <c r="B231" s="4" t="s">
        <v>519</v>
      </c>
      <c r="C231" s="4">
        <v>0</v>
      </c>
      <c r="D231" s="4" t="s">
        <v>435</v>
      </c>
      <c r="F231" s="1">
        <v>1600</v>
      </c>
      <c r="G231" s="1">
        <v>2005</v>
      </c>
    </row>
    <row r="232" spans="1:7" ht="12.75">
      <c r="A232" s="12" t="s">
        <v>790</v>
      </c>
      <c r="B232" s="12" t="s">
        <v>791</v>
      </c>
      <c r="C232" s="12">
        <v>0</v>
      </c>
      <c r="D232" s="12"/>
      <c r="F232" s="12">
        <v>1800</v>
      </c>
      <c r="G232" s="1">
        <v>2007</v>
      </c>
    </row>
    <row r="233" spans="1:7" ht="12.75">
      <c r="A233" s="12" t="s">
        <v>790</v>
      </c>
      <c r="B233" s="12" t="s">
        <v>791</v>
      </c>
      <c r="C233" s="12">
        <v>1</v>
      </c>
      <c r="D233" s="12"/>
      <c r="F233" s="12">
        <v>1706</v>
      </c>
      <c r="G233" s="1">
        <v>2007</v>
      </c>
    </row>
    <row r="234" spans="1:7" ht="12.75">
      <c r="A234" s="12" t="s">
        <v>790</v>
      </c>
      <c r="B234" s="12" t="s">
        <v>791</v>
      </c>
      <c r="C234" s="12">
        <v>0</v>
      </c>
      <c r="D234" s="12"/>
      <c r="F234" s="12">
        <v>1800</v>
      </c>
      <c r="G234" s="1">
        <v>2007</v>
      </c>
    </row>
    <row r="235" spans="1:7" ht="12.75">
      <c r="A235" s="12" t="s">
        <v>790</v>
      </c>
      <c r="B235" s="12" t="s">
        <v>791</v>
      </c>
      <c r="C235" s="12">
        <v>0</v>
      </c>
      <c r="D235" s="12"/>
      <c r="F235" s="12">
        <v>2231</v>
      </c>
      <c r="G235" s="1">
        <v>2007</v>
      </c>
    </row>
    <row r="236" spans="1:7" ht="12.75">
      <c r="A236" s="12" t="s">
        <v>790</v>
      </c>
      <c r="B236" s="12" t="s">
        <v>791</v>
      </c>
      <c r="C236" s="12">
        <v>0</v>
      </c>
      <c r="D236" s="12"/>
      <c r="F236" s="12">
        <v>1800</v>
      </c>
      <c r="G236" s="1">
        <v>2007</v>
      </c>
    </row>
    <row r="237" spans="1:9" ht="12.75">
      <c r="A237" s="12" t="s">
        <v>790</v>
      </c>
      <c r="B237" s="12" t="s">
        <v>791</v>
      </c>
      <c r="C237" s="12">
        <v>0.5</v>
      </c>
      <c r="D237" s="12"/>
      <c r="F237" s="12">
        <v>1800</v>
      </c>
      <c r="G237" s="1">
        <v>2007</v>
      </c>
      <c r="H237" s="1">
        <v>1724</v>
      </c>
      <c r="I237" s="1">
        <v>6</v>
      </c>
    </row>
    <row r="238" spans="1:7" ht="12.75">
      <c r="A238" s="1" t="s">
        <v>522</v>
      </c>
      <c r="B238" s="1" t="s">
        <v>523</v>
      </c>
      <c r="C238" s="1">
        <v>0</v>
      </c>
      <c r="D238" s="1" t="s">
        <v>329</v>
      </c>
      <c r="F238" s="1">
        <v>1628</v>
      </c>
      <c r="G238" s="1">
        <v>2005</v>
      </c>
    </row>
    <row r="239" spans="1:7" ht="12.75">
      <c r="A239" s="1" t="s">
        <v>522</v>
      </c>
      <c r="B239" s="1" t="s">
        <v>523</v>
      </c>
      <c r="C239" s="1">
        <v>0</v>
      </c>
      <c r="D239" s="1" t="s">
        <v>524</v>
      </c>
      <c r="F239" s="1">
        <v>1637</v>
      </c>
      <c r="G239" s="1">
        <v>2005</v>
      </c>
    </row>
    <row r="240" spans="1:7" ht="12.75">
      <c r="A240" s="1" t="s">
        <v>522</v>
      </c>
      <c r="B240" s="1" t="s">
        <v>523</v>
      </c>
      <c r="C240" s="1">
        <v>0</v>
      </c>
      <c r="D240" s="1" t="s">
        <v>492</v>
      </c>
      <c r="F240" s="1">
        <v>1719</v>
      </c>
      <c r="G240" s="1">
        <v>2005</v>
      </c>
    </row>
    <row r="241" spans="1:7" ht="12.75">
      <c r="A241" s="1" t="s">
        <v>525</v>
      </c>
      <c r="B241" s="1" t="s">
        <v>526</v>
      </c>
      <c r="C241" s="1">
        <v>0</v>
      </c>
      <c r="D241" s="1" t="s">
        <v>472</v>
      </c>
      <c r="F241" s="1">
        <v>1952</v>
      </c>
      <c r="G241" s="1">
        <v>2005</v>
      </c>
    </row>
    <row r="242" spans="1:7" ht="12.75">
      <c r="A242" s="1" t="s">
        <v>525</v>
      </c>
      <c r="B242" s="1" t="s">
        <v>526</v>
      </c>
      <c r="C242" s="1">
        <v>1</v>
      </c>
      <c r="D242" s="1" t="s">
        <v>360</v>
      </c>
      <c r="F242" s="1">
        <v>1823</v>
      </c>
      <c r="G242" s="1">
        <v>2005</v>
      </c>
    </row>
    <row r="243" spans="1:7" ht="12.75">
      <c r="A243" s="1" t="s">
        <v>525</v>
      </c>
      <c r="B243" s="1" t="s">
        <v>526</v>
      </c>
      <c r="C243" s="1">
        <v>0.5</v>
      </c>
      <c r="D243" s="1" t="s">
        <v>528</v>
      </c>
      <c r="F243" s="1">
        <v>1591</v>
      </c>
      <c r="G243" s="1">
        <v>2005</v>
      </c>
    </row>
    <row r="244" spans="1:7" ht="12.75">
      <c r="A244" s="1" t="s">
        <v>525</v>
      </c>
      <c r="B244" s="1" t="s">
        <v>526</v>
      </c>
      <c r="C244" s="1">
        <v>0</v>
      </c>
      <c r="D244" s="1" t="s">
        <v>527</v>
      </c>
      <c r="F244" s="1">
        <v>1800</v>
      </c>
      <c r="G244" s="1">
        <v>2005</v>
      </c>
    </row>
    <row r="245" spans="1:7" ht="12.75">
      <c r="A245" s="1" t="s">
        <v>512</v>
      </c>
      <c r="B245" s="1" t="s">
        <v>447</v>
      </c>
      <c r="C245" s="1">
        <v>0</v>
      </c>
      <c r="D245" s="1" t="s">
        <v>444</v>
      </c>
      <c r="F245" s="1">
        <v>1600</v>
      </c>
      <c r="G245" s="1">
        <v>2005</v>
      </c>
    </row>
    <row r="246" spans="1:7" ht="12.75">
      <c r="A246" s="1" t="s">
        <v>512</v>
      </c>
      <c r="B246" s="1" t="s">
        <v>447</v>
      </c>
      <c r="C246" s="1">
        <v>0</v>
      </c>
      <c r="D246" s="1" t="s">
        <v>445</v>
      </c>
      <c r="F246" s="1">
        <v>1870</v>
      </c>
      <c r="G246" s="1">
        <v>2005</v>
      </c>
    </row>
    <row r="247" spans="1:7" ht="12.75">
      <c r="A247" s="1" t="s">
        <v>512</v>
      </c>
      <c r="B247" s="1" t="s">
        <v>447</v>
      </c>
      <c r="C247" s="1">
        <v>0</v>
      </c>
      <c r="D247" s="1" t="s">
        <v>529</v>
      </c>
      <c r="F247" s="1">
        <v>2117</v>
      </c>
      <c r="G247" s="1">
        <v>2005</v>
      </c>
    </row>
    <row r="248" spans="1:7" ht="12.75">
      <c r="A248" s="1" t="s">
        <v>512</v>
      </c>
      <c r="B248" s="1" t="s">
        <v>447</v>
      </c>
      <c r="C248" s="1">
        <v>0</v>
      </c>
      <c r="D248" s="1" t="s">
        <v>446</v>
      </c>
      <c r="F248" s="1">
        <v>1726</v>
      </c>
      <c r="G248" s="1">
        <v>2005</v>
      </c>
    </row>
    <row r="249" spans="1:7" ht="12.75">
      <c r="A249" s="1" t="s">
        <v>512</v>
      </c>
      <c r="B249" s="1" t="s">
        <v>447</v>
      </c>
      <c r="C249" s="1">
        <v>0</v>
      </c>
      <c r="D249" s="1" t="s">
        <v>302</v>
      </c>
      <c r="F249" s="1">
        <v>1895</v>
      </c>
      <c r="G249" s="1">
        <v>2005</v>
      </c>
    </row>
    <row r="250" spans="1:7" ht="12.75">
      <c r="A250" s="1" t="s">
        <v>512</v>
      </c>
      <c r="B250" s="1" t="s">
        <v>447</v>
      </c>
      <c r="C250" s="1">
        <v>0</v>
      </c>
      <c r="D250" s="1" t="s">
        <v>391</v>
      </c>
      <c r="F250" s="1">
        <v>2127</v>
      </c>
      <c r="G250" s="1">
        <v>2005</v>
      </c>
    </row>
    <row r="251" spans="1:7" ht="12.75">
      <c r="A251" s="1" t="s">
        <v>512</v>
      </c>
      <c r="B251" s="1" t="s">
        <v>447</v>
      </c>
      <c r="C251" s="1">
        <v>0</v>
      </c>
      <c r="D251" s="1" t="s">
        <v>335</v>
      </c>
      <c r="F251" s="1">
        <v>1941</v>
      </c>
      <c r="G251" s="1">
        <v>2005</v>
      </c>
    </row>
    <row r="252" spans="1:7" ht="12.75">
      <c r="A252" s="1" t="s">
        <v>512</v>
      </c>
      <c r="B252" s="1" t="s">
        <v>447</v>
      </c>
      <c r="C252" s="1">
        <v>0</v>
      </c>
      <c r="D252" s="1" t="s">
        <v>325</v>
      </c>
      <c r="F252" s="1">
        <v>1980</v>
      </c>
      <c r="G252" s="1">
        <v>2005</v>
      </c>
    </row>
    <row r="253" spans="1:7" ht="12.75">
      <c r="A253" s="1" t="s">
        <v>512</v>
      </c>
      <c r="B253" s="1" t="s">
        <v>447</v>
      </c>
      <c r="C253" s="1">
        <v>0</v>
      </c>
      <c r="D253" s="1" t="s">
        <v>355</v>
      </c>
      <c r="F253" s="1">
        <v>1983</v>
      </c>
      <c r="G253" s="1">
        <v>2005</v>
      </c>
    </row>
    <row r="254" spans="1:7" ht="12.75">
      <c r="A254" s="1" t="s">
        <v>512</v>
      </c>
      <c r="B254" s="1" t="s">
        <v>447</v>
      </c>
      <c r="C254" s="1">
        <v>0</v>
      </c>
      <c r="D254" s="1" t="s">
        <v>448</v>
      </c>
      <c r="F254" s="1">
        <v>1600</v>
      </c>
      <c r="G254" s="1">
        <v>2005</v>
      </c>
    </row>
    <row r="255" spans="1:7" ht="12.75">
      <c r="A255" s="1" t="s">
        <v>512</v>
      </c>
      <c r="B255" s="1" t="s">
        <v>447</v>
      </c>
      <c r="C255" s="1">
        <v>0</v>
      </c>
      <c r="D255" s="1" t="s">
        <v>333</v>
      </c>
      <c r="F255" s="1">
        <v>2182</v>
      </c>
      <c r="G255" s="1">
        <v>2005</v>
      </c>
    </row>
    <row r="256" spans="1:7" ht="12.75">
      <c r="A256" s="1" t="s">
        <v>530</v>
      </c>
      <c r="B256" s="1" t="s">
        <v>531</v>
      </c>
      <c r="C256" s="1">
        <v>0.5</v>
      </c>
      <c r="D256" s="1" t="s">
        <v>345</v>
      </c>
      <c r="F256" s="1">
        <v>1910</v>
      </c>
      <c r="G256" s="1">
        <v>2005</v>
      </c>
    </row>
    <row r="257" spans="1:7" ht="12.75">
      <c r="A257" s="1" t="s">
        <v>530</v>
      </c>
      <c r="B257" s="1" t="s">
        <v>531</v>
      </c>
      <c r="C257" s="1">
        <v>0</v>
      </c>
      <c r="D257" s="1" t="s">
        <v>384</v>
      </c>
      <c r="F257" s="1">
        <v>1887</v>
      </c>
      <c r="G257" s="1">
        <v>2005</v>
      </c>
    </row>
    <row r="258" spans="1:7" ht="12.75">
      <c r="A258" s="1" t="s">
        <v>532</v>
      </c>
      <c r="B258" s="1" t="s">
        <v>531</v>
      </c>
      <c r="C258" s="1">
        <v>0</v>
      </c>
      <c r="D258" s="1" t="s">
        <v>329</v>
      </c>
      <c r="F258" s="1">
        <v>1236</v>
      </c>
      <c r="G258" s="1">
        <v>2005</v>
      </c>
    </row>
    <row r="259" spans="1:7" ht="12.75">
      <c r="A259" s="1" t="s">
        <v>530</v>
      </c>
      <c r="B259" s="1" t="s">
        <v>531</v>
      </c>
      <c r="C259" s="1">
        <v>1</v>
      </c>
      <c r="D259" s="1" t="s">
        <v>329</v>
      </c>
      <c r="F259" s="1">
        <v>1228</v>
      </c>
      <c r="G259" s="1">
        <v>2005</v>
      </c>
    </row>
    <row r="260" spans="1:7" ht="12.75">
      <c r="A260" s="1" t="s">
        <v>533</v>
      </c>
      <c r="B260" s="1" t="s">
        <v>531</v>
      </c>
      <c r="C260" s="1">
        <v>0</v>
      </c>
      <c r="D260" s="1" t="s">
        <v>386</v>
      </c>
      <c r="F260" s="1">
        <v>1978</v>
      </c>
      <c r="G260" s="1">
        <v>2005</v>
      </c>
    </row>
    <row r="261" spans="1:7" ht="12.75">
      <c r="A261" s="1" t="s">
        <v>533</v>
      </c>
      <c r="B261" s="1" t="s">
        <v>531</v>
      </c>
      <c r="C261" s="1">
        <v>0</v>
      </c>
      <c r="D261" s="1" t="s">
        <v>386</v>
      </c>
      <c r="F261" s="1">
        <v>1978</v>
      </c>
      <c r="G261" s="1">
        <v>2005</v>
      </c>
    </row>
    <row r="262" spans="1:7" ht="12.75">
      <c r="A262" s="1" t="s">
        <v>534</v>
      </c>
      <c r="B262" s="1" t="s">
        <v>531</v>
      </c>
      <c r="C262" s="1">
        <v>0</v>
      </c>
      <c r="D262" s="1" t="s">
        <v>535</v>
      </c>
      <c r="F262" s="1">
        <v>1899</v>
      </c>
      <c r="G262" s="1">
        <v>2005</v>
      </c>
    </row>
    <row r="263" spans="1:7" ht="12.75">
      <c r="A263" s="1" t="s">
        <v>534</v>
      </c>
      <c r="B263" s="1" t="s">
        <v>531</v>
      </c>
      <c r="C263" s="1">
        <v>0</v>
      </c>
      <c r="D263" s="1" t="s">
        <v>535</v>
      </c>
      <c r="F263" s="1">
        <v>1899</v>
      </c>
      <c r="G263" s="1">
        <v>2005</v>
      </c>
    </row>
    <row r="264" spans="1:7" ht="12.75">
      <c r="A264" s="1" t="s">
        <v>532</v>
      </c>
      <c r="B264" s="1" t="s">
        <v>531</v>
      </c>
      <c r="C264" s="1">
        <v>0</v>
      </c>
      <c r="D264" s="1" t="s">
        <v>425</v>
      </c>
      <c r="F264" s="1">
        <v>1800</v>
      </c>
      <c r="G264" s="1">
        <v>2005</v>
      </c>
    </row>
    <row r="265" spans="1:7" ht="12.75">
      <c r="A265" s="1" t="s">
        <v>532</v>
      </c>
      <c r="B265" s="1" t="s">
        <v>531</v>
      </c>
      <c r="C265" s="1">
        <v>0</v>
      </c>
      <c r="D265" s="1" t="s">
        <v>536</v>
      </c>
      <c r="F265" s="1">
        <v>1571</v>
      </c>
      <c r="G265" s="1">
        <v>2005</v>
      </c>
    </row>
    <row r="266" spans="1:7" ht="12.75">
      <c r="A266" s="1" t="s">
        <v>532</v>
      </c>
      <c r="B266" s="1" t="s">
        <v>531</v>
      </c>
      <c r="C266" s="1">
        <v>0</v>
      </c>
      <c r="D266" s="1" t="s">
        <v>537</v>
      </c>
      <c r="F266" s="1">
        <v>1800</v>
      </c>
      <c r="G266" s="1">
        <v>2005</v>
      </c>
    </row>
    <row r="267" spans="1:7" ht="12.75">
      <c r="A267" s="1" t="s">
        <v>499</v>
      </c>
      <c r="B267" s="1" t="s">
        <v>501</v>
      </c>
      <c r="C267" s="1">
        <v>0</v>
      </c>
      <c r="D267" s="1" t="s">
        <v>502</v>
      </c>
      <c r="F267" s="1">
        <v>1584</v>
      </c>
      <c r="G267" s="1">
        <v>2005</v>
      </c>
    </row>
    <row r="268" spans="1:7" ht="12.75">
      <c r="A268" s="1" t="s">
        <v>499</v>
      </c>
      <c r="B268" s="1" t="s">
        <v>501</v>
      </c>
      <c r="C268" s="1">
        <v>0.5</v>
      </c>
      <c r="D268" s="1" t="s">
        <v>500</v>
      </c>
      <c r="F268" s="1">
        <v>1600</v>
      </c>
      <c r="G268" s="1">
        <v>2005</v>
      </c>
    </row>
    <row r="269" spans="1:7" ht="12.75">
      <c r="A269" s="1" t="s">
        <v>499</v>
      </c>
      <c r="B269" s="1" t="s">
        <v>501</v>
      </c>
      <c r="C269" s="1">
        <v>0</v>
      </c>
      <c r="D269" s="1" t="s">
        <v>503</v>
      </c>
      <c r="F269" s="1">
        <v>1781</v>
      </c>
      <c r="G269" s="1">
        <v>2005</v>
      </c>
    </row>
    <row r="270" spans="1:7" ht="12.75">
      <c r="A270" s="1" t="s">
        <v>538</v>
      </c>
      <c r="B270" s="1" t="s">
        <v>539</v>
      </c>
      <c r="C270" s="1">
        <v>0</v>
      </c>
      <c r="D270" s="1" t="s">
        <v>329</v>
      </c>
      <c r="F270" s="1">
        <v>1236</v>
      </c>
      <c r="G270" s="1">
        <v>2005</v>
      </c>
    </row>
    <row r="271" spans="1:7" ht="12.75">
      <c r="A271" s="1" t="s">
        <v>538</v>
      </c>
      <c r="B271" s="1" t="s">
        <v>539</v>
      </c>
      <c r="C271" s="1">
        <v>0</v>
      </c>
      <c r="D271" s="1" t="s">
        <v>329</v>
      </c>
      <c r="F271" s="1">
        <v>1228</v>
      </c>
      <c r="G271" s="1">
        <v>2005</v>
      </c>
    </row>
    <row r="272" spans="1:7" ht="12.75">
      <c r="A272" s="4" t="s">
        <v>404</v>
      </c>
      <c r="B272" s="4" t="s">
        <v>408</v>
      </c>
      <c r="C272" s="4">
        <v>0</v>
      </c>
      <c r="D272" s="4"/>
      <c r="E272" s="4"/>
      <c r="F272" s="4">
        <v>1800</v>
      </c>
      <c r="G272" s="1">
        <v>2006</v>
      </c>
    </row>
    <row r="273" spans="1:7" ht="12.75">
      <c r="A273" s="4" t="s">
        <v>404</v>
      </c>
      <c r="B273" s="4" t="s">
        <v>408</v>
      </c>
      <c r="C273" s="4">
        <v>0</v>
      </c>
      <c r="D273" s="4"/>
      <c r="E273" s="4"/>
      <c r="F273" s="4">
        <v>2471</v>
      </c>
      <c r="G273" s="1">
        <v>2006</v>
      </c>
    </row>
    <row r="274" spans="1:7" ht="12.75">
      <c r="A274" s="4" t="s">
        <v>404</v>
      </c>
      <c r="B274" s="4" t="s">
        <v>408</v>
      </c>
      <c r="C274" s="4">
        <v>0</v>
      </c>
      <c r="D274" s="4"/>
      <c r="E274" s="4"/>
      <c r="F274" s="4">
        <v>1800</v>
      </c>
      <c r="G274" s="1">
        <v>2006</v>
      </c>
    </row>
    <row r="275" spans="1:7" ht="12.75">
      <c r="A275" s="4" t="s">
        <v>404</v>
      </c>
      <c r="B275" s="4" t="s">
        <v>408</v>
      </c>
      <c r="C275" s="4">
        <v>0</v>
      </c>
      <c r="D275" s="4"/>
      <c r="E275" s="4"/>
      <c r="F275" s="4">
        <v>2238</v>
      </c>
      <c r="G275" s="1">
        <v>2006</v>
      </c>
    </row>
    <row r="276" spans="1:7" ht="12.75">
      <c r="A276" s="4" t="s">
        <v>404</v>
      </c>
      <c r="B276" s="4" t="s">
        <v>408</v>
      </c>
      <c r="C276" s="4">
        <v>0.5</v>
      </c>
      <c r="D276" s="4"/>
      <c r="E276" s="4"/>
      <c r="F276" s="4">
        <v>2326</v>
      </c>
      <c r="G276" s="1">
        <v>2006</v>
      </c>
    </row>
    <row r="277" spans="1:7" ht="12.75">
      <c r="A277" s="4" t="s">
        <v>404</v>
      </c>
      <c r="B277" s="4" t="s">
        <v>408</v>
      </c>
      <c r="C277" s="4">
        <v>0.5</v>
      </c>
      <c r="D277" s="4"/>
      <c r="E277" s="4"/>
      <c r="F277" s="4">
        <v>2272</v>
      </c>
      <c r="G277" s="1">
        <v>2006</v>
      </c>
    </row>
    <row r="278" spans="1:7" ht="12.75">
      <c r="A278" s="4" t="s">
        <v>404</v>
      </c>
      <c r="B278" s="4" t="s">
        <v>408</v>
      </c>
      <c r="C278" s="4">
        <v>0.5</v>
      </c>
      <c r="D278" s="4"/>
      <c r="E278" s="4"/>
      <c r="F278" s="4">
        <v>1800</v>
      </c>
      <c r="G278" s="1">
        <v>2006</v>
      </c>
    </row>
    <row r="279" spans="1:9" ht="12.75">
      <c r="A279" s="4" t="s">
        <v>404</v>
      </c>
      <c r="B279" s="4" t="s">
        <v>408</v>
      </c>
      <c r="C279" s="4">
        <v>1</v>
      </c>
      <c r="D279" s="4"/>
      <c r="E279" s="4"/>
      <c r="F279" s="4">
        <v>1800</v>
      </c>
      <c r="G279" s="1">
        <v>2006</v>
      </c>
      <c r="H279" s="1">
        <v>1958</v>
      </c>
      <c r="I279" s="1">
        <v>8</v>
      </c>
    </row>
    <row r="280" spans="1:7" ht="12.75">
      <c r="A280" s="1" t="s">
        <v>541</v>
      </c>
      <c r="B280" s="5" t="s">
        <v>422</v>
      </c>
      <c r="C280" s="5">
        <v>0.5</v>
      </c>
      <c r="D280" s="5" t="s">
        <v>372</v>
      </c>
      <c r="E280" s="5"/>
      <c r="F280" s="1">
        <v>2386</v>
      </c>
      <c r="G280" s="1">
        <v>2005</v>
      </c>
    </row>
    <row r="281" spans="1:7" ht="12.75">
      <c r="A281" s="1" t="s">
        <v>541</v>
      </c>
      <c r="B281" s="5" t="s">
        <v>422</v>
      </c>
      <c r="C281" s="5">
        <v>0.5</v>
      </c>
      <c r="D281" s="5" t="s">
        <v>372</v>
      </c>
      <c r="E281" s="5"/>
      <c r="F281" s="1">
        <v>2386</v>
      </c>
      <c r="G281" s="1">
        <v>2005</v>
      </c>
    </row>
    <row r="282" spans="1:7" ht="12.75">
      <c r="A282" s="4" t="s">
        <v>459</v>
      </c>
      <c r="B282" s="4" t="s">
        <v>422</v>
      </c>
      <c r="C282" s="4">
        <v>0.5</v>
      </c>
      <c r="D282" s="4" t="s">
        <v>506</v>
      </c>
      <c r="F282" s="1">
        <v>1800</v>
      </c>
      <c r="G282" s="1">
        <v>2005</v>
      </c>
    </row>
    <row r="283" spans="1:7" ht="12.75">
      <c r="A283" s="1" t="s">
        <v>540</v>
      </c>
      <c r="B283" s="1" t="s">
        <v>422</v>
      </c>
      <c r="C283" s="1">
        <v>0</v>
      </c>
      <c r="D283" s="1" t="s">
        <v>376</v>
      </c>
      <c r="F283" s="1">
        <v>2181</v>
      </c>
      <c r="G283" s="1">
        <v>2005</v>
      </c>
    </row>
    <row r="284" spans="1:7" ht="12.75">
      <c r="A284" s="1" t="s">
        <v>540</v>
      </c>
      <c r="B284" s="1" t="s">
        <v>422</v>
      </c>
      <c r="C284" s="1">
        <v>0.5</v>
      </c>
      <c r="D284" s="1" t="s">
        <v>376</v>
      </c>
      <c r="F284" s="1">
        <v>2181</v>
      </c>
      <c r="G284" s="1">
        <v>2005</v>
      </c>
    </row>
    <row r="285" spans="1:7" ht="12.75">
      <c r="A285" s="1" t="s">
        <v>458</v>
      </c>
      <c r="B285" s="1" t="s">
        <v>422</v>
      </c>
      <c r="C285" s="1">
        <v>0.5</v>
      </c>
      <c r="D285" s="1" t="s">
        <v>399</v>
      </c>
      <c r="F285" s="1" t="s">
        <v>66</v>
      </c>
      <c r="G285" s="1">
        <v>2005</v>
      </c>
    </row>
    <row r="286" spans="1:7" ht="12.75">
      <c r="A286" s="4" t="s">
        <v>459</v>
      </c>
      <c r="B286" s="4" t="s">
        <v>422</v>
      </c>
      <c r="C286" s="4">
        <v>0.5</v>
      </c>
      <c r="D286" s="4" t="s">
        <v>419</v>
      </c>
      <c r="F286" s="1">
        <v>2187</v>
      </c>
      <c r="G286" s="1">
        <v>2005</v>
      </c>
    </row>
    <row r="287" spans="2:7" ht="12.75">
      <c r="B287" s="5" t="s">
        <v>422</v>
      </c>
      <c r="C287" s="1">
        <v>1</v>
      </c>
      <c r="D287" s="1" t="s">
        <v>462</v>
      </c>
      <c r="F287" s="1">
        <v>1689</v>
      </c>
      <c r="G287" s="1">
        <v>2005</v>
      </c>
    </row>
    <row r="288" spans="2:7" ht="12.75">
      <c r="B288" s="5" t="s">
        <v>422</v>
      </c>
      <c r="C288" s="1">
        <v>1</v>
      </c>
      <c r="D288" s="1" t="s">
        <v>462</v>
      </c>
      <c r="F288" s="1">
        <v>1689</v>
      </c>
      <c r="G288" s="1">
        <v>2005</v>
      </c>
    </row>
    <row r="289" spans="1:7" ht="12.75">
      <c r="A289" s="1" t="s">
        <v>458</v>
      </c>
      <c r="B289" s="1" t="s">
        <v>422</v>
      </c>
      <c r="C289" s="1">
        <v>1</v>
      </c>
      <c r="D289" s="1" t="s">
        <v>462</v>
      </c>
      <c r="F289" s="1">
        <v>1638</v>
      </c>
      <c r="G289" s="1">
        <v>2005</v>
      </c>
    </row>
    <row r="290" spans="1:7" ht="12.75">
      <c r="A290" s="1" t="s">
        <v>458</v>
      </c>
      <c r="B290" s="1" t="s">
        <v>422</v>
      </c>
      <c r="C290" s="1">
        <v>0.5</v>
      </c>
      <c r="D290" s="1" t="s">
        <v>392</v>
      </c>
      <c r="F290" s="1">
        <v>2181</v>
      </c>
      <c r="G290" s="1">
        <v>2005</v>
      </c>
    </row>
    <row r="291" spans="1:7" ht="12.75">
      <c r="A291" s="1" t="s">
        <v>542</v>
      </c>
      <c r="B291" s="5" t="s">
        <v>422</v>
      </c>
      <c r="C291" s="5">
        <v>0.5</v>
      </c>
      <c r="D291" s="5" t="s">
        <v>388</v>
      </c>
      <c r="E291" s="5"/>
      <c r="F291" s="5">
        <v>2234</v>
      </c>
      <c r="G291" s="1">
        <v>2005</v>
      </c>
    </row>
    <row r="292" spans="1:7" ht="12.75">
      <c r="A292" s="1" t="s">
        <v>542</v>
      </c>
      <c r="B292" s="5" t="s">
        <v>422</v>
      </c>
      <c r="C292" s="5">
        <v>0.5</v>
      </c>
      <c r="D292" s="5" t="s">
        <v>388</v>
      </c>
      <c r="E292" s="5"/>
      <c r="F292" s="5">
        <v>2234</v>
      </c>
      <c r="G292" s="1">
        <v>2005</v>
      </c>
    </row>
    <row r="293" spans="1:7" ht="12.75">
      <c r="A293" s="4" t="s">
        <v>543</v>
      </c>
      <c r="B293" s="4" t="s">
        <v>422</v>
      </c>
      <c r="C293" s="4">
        <v>1</v>
      </c>
      <c r="D293" s="4" t="s">
        <v>324</v>
      </c>
      <c r="F293" s="1">
        <v>2158</v>
      </c>
      <c r="G293" s="1">
        <v>2005</v>
      </c>
    </row>
    <row r="294" spans="1:7" ht="12.75">
      <c r="A294" s="1" t="s">
        <v>458</v>
      </c>
      <c r="B294" s="1" t="s">
        <v>422</v>
      </c>
      <c r="C294" s="1">
        <v>1</v>
      </c>
      <c r="D294" s="1" t="s">
        <v>456</v>
      </c>
      <c r="F294" s="1">
        <v>1596</v>
      </c>
      <c r="G294" s="1">
        <v>2005</v>
      </c>
    </row>
    <row r="295" spans="1:8" ht="12.75">
      <c r="A295" s="1" t="s">
        <v>458</v>
      </c>
      <c r="B295" s="1" t="s">
        <v>422</v>
      </c>
      <c r="C295" s="1">
        <v>0.5</v>
      </c>
      <c r="D295" s="1" t="s">
        <v>343</v>
      </c>
      <c r="F295" s="1">
        <v>1800</v>
      </c>
      <c r="G295" s="1">
        <v>2005</v>
      </c>
      <c r="H295" s="1">
        <v>2108</v>
      </c>
    </row>
    <row r="296" spans="1:7" ht="12.75">
      <c r="A296" s="4" t="s">
        <v>414</v>
      </c>
      <c r="B296" s="4" t="s">
        <v>544</v>
      </c>
      <c r="C296" s="4">
        <v>1</v>
      </c>
      <c r="D296" s="4" t="s">
        <v>545</v>
      </c>
      <c r="E296" s="4" t="s">
        <v>457</v>
      </c>
      <c r="F296" s="1">
        <v>1897</v>
      </c>
      <c r="G296" s="1">
        <v>2006</v>
      </c>
    </row>
    <row r="297" spans="1:7" ht="12.75">
      <c r="A297" s="4" t="s">
        <v>414</v>
      </c>
      <c r="B297" s="4" t="s">
        <v>416</v>
      </c>
      <c r="C297" s="4">
        <v>1</v>
      </c>
      <c r="D297" s="4" t="s">
        <v>417</v>
      </c>
      <c r="F297" s="1">
        <v>1863</v>
      </c>
      <c r="G297" s="1">
        <v>2006</v>
      </c>
    </row>
    <row r="298" spans="1:7" ht="12.75">
      <c r="A298" s="4" t="s">
        <v>414</v>
      </c>
      <c r="B298" s="4" t="s">
        <v>416</v>
      </c>
      <c r="C298" s="4">
        <v>0.5</v>
      </c>
      <c r="D298" s="4" t="s">
        <v>411</v>
      </c>
      <c r="F298" s="1">
        <v>2117</v>
      </c>
      <c r="G298" s="1">
        <v>2006</v>
      </c>
    </row>
    <row r="299" spans="1:7" ht="12.75">
      <c r="A299" s="12" t="s">
        <v>809</v>
      </c>
      <c r="B299" s="12" t="s">
        <v>416</v>
      </c>
      <c r="C299" s="12">
        <v>0</v>
      </c>
      <c r="D299" s="12" t="s">
        <v>415</v>
      </c>
      <c r="F299" s="12">
        <v>1800</v>
      </c>
      <c r="G299" s="1">
        <v>2007</v>
      </c>
    </row>
    <row r="300" spans="1:7" ht="12.75">
      <c r="A300" s="12" t="s">
        <v>809</v>
      </c>
      <c r="B300" s="12" t="s">
        <v>416</v>
      </c>
      <c r="C300" s="12">
        <v>1</v>
      </c>
      <c r="D300" s="12" t="s">
        <v>417</v>
      </c>
      <c r="F300" s="12">
        <v>1771</v>
      </c>
      <c r="G300" s="1">
        <v>2007</v>
      </c>
    </row>
    <row r="301" spans="1:7" ht="12.75">
      <c r="A301" s="12" t="s">
        <v>809</v>
      </c>
      <c r="B301" s="12" t="s">
        <v>416</v>
      </c>
      <c r="C301" s="12">
        <v>0.5</v>
      </c>
      <c r="D301" s="12" t="s">
        <v>411</v>
      </c>
      <c r="F301" s="12">
        <v>2000</v>
      </c>
      <c r="G301" s="1">
        <v>2007</v>
      </c>
    </row>
    <row r="302" spans="1:7" ht="12.75">
      <c r="A302" s="1" t="s">
        <v>547</v>
      </c>
      <c r="B302" s="1" t="s">
        <v>548</v>
      </c>
      <c r="C302" s="1">
        <v>1</v>
      </c>
      <c r="D302" s="1" t="s">
        <v>549</v>
      </c>
      <c r="F302" s="1">
        <v>1600</v>
      </c>
      <c r="G302" s="1">
        <v>2005</v>
      </c>
    </row>
    <row r="303" spans="1:7" ht="12.75">
      <c r="A303" s="1" t="s">
        <v>547</v>
      </c>
      <c r="B303" s="1" t="s">
        <v>548</v>
      </c>
      <c r="C303" s="1">
        <v>0.5</v>
      </c>
      <c r="D303" s="1" t="s">
        <v>502</v>
      </c>
      <c r="F303" s="1">
        <v>1584</v>
      </c>
      <c r="G303" s="1">
        <v>2005</v>
      </c>
    </row>
    <row r="304" spans="1:7" ht="12.75">
      <c r="A304" s="1" t="s">
        <v>547</v>
      </c>
      <c r="B304" s="1" t="s">
        <v>548</v>
      </c>
      <c r="C304" s="1">
        <v>1</v>
      </c>
      <c r="D304" s="1" t="s">
        <v>550</v>
      </c>
      <c r="F304" s="1">
        <v>1602</v>
      </c>
      <c r="G304" s="1">
        <v>2005</v>
      </c>
    </row>
    <row r="305" spans="1:7" ht="12.75">
      <c r="A305" s="1" t="s">
        <v>547</v>
      </c>
      <c r="B305" s="1" t="s">
        <v>548</v>
      </c>
      <c r="C305" s="1">
        <v>1</v>
      </c>
      <c r="D305" s="1" t="s">
        <v>329</v>
      </c>
      <c r="F305" s="1">
        <v>1628</v>
      </c>
      <c r="G305" s="1">
        <v>2005</v>
      </c>
    </row>
    <row r="306" spans="1:7" ht="12.75">
      <c r="A306" s="1" t="s">
        <v>551</v>
      </c>
      <c r="B306" s="1" t="s">
        <v>552</v>
      </c>
      <c r="C306" s="1">
        <v>0</v>
      </c>
      <c r="D306" s="1" t="s">
        <v>322</v>
      </c>
      <c r="F306" s="1">
        <v>2141</v>
      </c>
      <c r="G306" s="1">
        <v>2005</v>
      </c>
    </row>
    <row r="307" spans="1:7" ht="12.75">
      <c r="A307" s="1" t="s">
        <v>551</v>
      </c>
      <c r="B307" s="1" t="s">
        <v>552</v>
      </c>
      <c r="C307" s="1">
        <v>0</v>
      </c>
      <c r="D307" s="1" t="s">
        <v>456</v>
      </c>
      <c r="F307" s="1">
        <v>1633</v>
      </c>
      <c r="G307" s="1">
        <v>2005</v>
      </c>
    </row>
    <row r="308" spans="1:7" ht="12.75">
      <c r="A308" s="1" t="s">
        <v>551</v>
      </c>
      <c r="B308" s="1" t="s">
        <v>552</v>
      </c>
      <c r="C308" s="1">
        <v>0</v>
      </c>
      <c r="D308" s="1" t="s">
        <v>553</v>
      </c>
      <c r="F308" s="1">
        <v>1820</v>
      </c>
      <c r="G308" s="1">
        <v>2005</v>
      </c>
    </row>
    <row r="309" spans="1:7" ht="12.75">
      <c r="A309" s="12" t="s">
        <v>792</v>
      </c>
      <c r="B309" s="12" t="s">
        <v>795</v>
      </c>
      <c r="C309" s="12">
        <v>0</v>
      </c>
      <c r="D309" s="12"/>
      <c r="F309" s="12">
        <v>2255</v>
      </c>
      <c r="G309" s="1">
        <v>2007</v>
      </c>
    </row>
    <row r="310" spans="1:7" ht="12.75">
      <c r="A310" s="12" t="s">
        <v>792</v>
      </c>
      <c r="B310" s="12" t="s">
        <v>795</v>
      </c>
      <c r="C310" s="12">
        <v>0</v>
      </c>
      <c r="D310" s="12"/>
      <c r="F310" s="12">
        <v>2279</v>
      </c>
      <c r="G310" s="1">
        <v>2007</v>
      </c>
    </row>
    <row r="311" spans="1:7" ht="12.75">
      <c r="A311" s="12" t="s">
        <v>792</v>
      </c>
      <c r="B311" s="12" t="s">
        <v>795</v>
      </c>
      <c r="C311" s="12">
        <v>0</v>
      </c>
      <c r="D311" s="12"/>
      <c r="F311" s="12">
        <v>2272</v>
      </c>
      <c r="G311" s="1">
        <v>2007</v>
      </c>
    </row>
    <row r="312" spans="1:7" ht="12.75">
      <c r="A312" s="12" t="s">
        <v>792</v>
      </c>
      <c r="B312" s="12" t="s">
        <v>795</v>
      </c>
      <c r="C312" s="12">
        <v>0.5</v>
      </c>
      <c r="D312" s="12"/>
      <c r="F312" s="12">
        <v>2247</v>
      </c>
      <c r="G312" s="1">
        <v>2007</v>
      </c>
    </row>
    <row r="313" spans="1:7" ht="12.75">
      <c r="A313" s="12" t="s">
        <v>792</v>
      </c>
      <c r="B313" s="12" t="s">
        <v>795</v>
      </c>
      <c r="C313" s="12">
        <v>0.5</v>
      </c>
      <c r="D313" s="12"/>
      <c r="F313" s="12">
        <v>2217</v>
      </c>
      <c r="G313" s="1">
        <v>2007</v>
      </c>
    </row>
    <row r="314" spans="1:7" ht="12.75">
      <c r="A314" s="12" t="s">
        <v>792</v>
      </c>
      <c r="B314" s="12" t="s">
        <v>795</v>
      </c>
      <c r="C314" s="12">
        <v>0.5</v>
      </c>
      <c r="D314" s="12"/>
      <c r="F314" s="12">
        <v>2309</v>
      </c>
      <c r="G314" s="1">
        <v>2007</v>
      </c>
    </row>
    <row r="315" spans="1:7" ht="12.75">
      <c r="A315" s="12" t="s">
        <v>792</v>
      </c>
      <c r="B315" s="12" t="s">
        <v>795</v>
      </c>
      <c r="C315" s="12">
        <v>1</v>
      </c>
      <c r="D315" s="12"/>
      <c r="F315" s="12">
        <v>2061</v>
      </c>
      <c r="G315" s="1">
        <v>2007</v>
      </c>
    </row>
    <row r="316" spans="1:7" ht="12.75">
      <c r="A316" s="12" t="s">
        <v>792</v>
      </c>
      <c r="B316" s="12" t="s">
        <v>795</v>
      </c>
      <c r="C316" s="12">
        <v>1</v>
      </c>
      <c r="D316" s="12"/>
      <c r="F316" s="12">
        <v>1814</v>
      </c>
      <c r="G316" s="1">
        <v>2007</v>
      </c>
    </row>
    <row r="317" spans="1:7" ht="12.75">
      <c r="A317" s="12" t="s">
        <v>792</v>
      </c>
      <c r="B317" s="12" t="s">
        <v>795</v>
      </c>
      <c r="C317" s="12">
        <v>0.5</v>
      </c>
      <c r="D317" s="12"/>
      <c r="F317" s="12">
        <v>1920</v>
      </c>
      <c r="G317" s="1">
        <v>2007</v>
      </c>
    </row>
    <row r="318" spans="1:9" ht="12.75">
      <c r="A318" s="12" t="s">
        <v>792</v>
      </c>
      <c r="B318" s="12" t="s">
        <v>795</v>
      </c>
      <c r="C318" s="12">
        <v>1</v>
      </c>
      <c r="D318" s="12"/>
      <c r="F318" s="12">
        <v>1880</v>
      </c>
      <c r="G318" s="1">
        <v>2007</v>
      </c>
      <c r="H318" s="1">
        <v>2124</v>
      </c>
      <c r="I318" s="1">
        <v>10</v>
      </c>
    </row>
    <row r="319" spans="2:21" s="12" customFormat="1" ht="12.75">
      <c r="B319" s="12" t="s">
        <v>848</v>
      </c>
      <c r="C319" s="12">
        <v>0.5</v>
      </c>
      <c r="E319" s="4"/>
      <c r="F319" s="12">
        <v>1648</v>
      </c>
      <c r="G319" s="12">
        <v>2008</v>
      </c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2:21" s="12" customFormat="1" ht="12.75">
      <c r="B320" s="12" t="s">
        <v>848</v>
      </c>
      <c r="C320" s="12">
        <v>0.5</v>
      </c>
      <c r="E320" s="4"/>
      <c r="F320" s="12">
        <v>2023</v>
      </c>
      <c r="G320" s="12">
        <v>2008</v>
      </c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2:21" s="12" customFormat="1" ht="12.75">
      <c r="B321" s="12" t="s">
        <v>848</v>
      </c>
      <c r="C321" s="12">
        <v>1</v>
      </c>
      <c r="E321" s="4"/>
      <c r="F321" s="12">
        <v>1800</v>
      </c>
      <c r="G321" s="12">
        <v>2008</v>
      </c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2:21" s="12" customFormat="1" ht="12.75">
      <c r="B322" s="12" t="s">
        <v>848</v>
      </c>
      <c r="C322" s="12">
        <v>0.5</v>
      </c>
      <c r="E322" s="4"/>
      <c r="F322" s="12">
        <v>1789</v>
      </c>
      <c r="G322" s="12">
        <v>2008</v>
      </c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2:21" s="12" customFormat="1" ht="12.75">
      <c r="B323" s="12" t="s">
        <v>848</v>
      </c>
      <c r="C323" s="12">
        <v>0.5</v>
      </c>
      <c r="E323" s="4"/>
      <c r="F323" s="12">
        <v>1800</v>
      </c>
      <c r="G323" s="12">
        <v>2008</v>
      </c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2:21" s="12" customFormat="1" ht="12.75">
      <c r="B324" s="12" t="s">
        <v>848</v>
      </c>
      <c r="C324" s="12">
        <v>1</v>
      </c>
      <c r="E324" s="4"/>
      <c r="F324" s="12">
        <v>1596</v>
      </c>
      <c r="G324" s="12">
        <v>2008</v>
      </c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2:21" s="12" customFormat="1" ht="12.75">
      <c r="B325" s="12" t="s">
        <v>848</v>
      </c>
      <c r="C325" s="12">
        <v>0.5</v>
      </c>
      <c r="E325" s="4"/>
      <c r="F325" s="12">
        <v>1955</v>
      </c>
      <c r="G325" s="12">
        <v>2008</v>
      </c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2:21" s="12" customFormat="1" ht="12.75">
      <c r="B326" s="12" t="s">
        <v>848</v>
      </c>
      <c r="C326" s="12">
        <v>0.5</v>
      </c>
      <c r="E326" s="4"/>
      <c r="F326" s="12">
        <v>1800</v>
      </c>
      <c r="G326" s="12">
        <v>2008</v>
      </c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2:21" s="12" customFormat="1" ht="12.75">
      <c r="B327" s="12" t="s">
        <v>848</v>
      </c>
      <c r="C327" s="12">
        <v>1</v>
      </c>
      <c r="E327" s="4"/>
      <c r="F327" s="12">
        <v>1797</v>
      </c>
      <c r="G327" s="12">
        <v>2008</v>
      </c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2:21" s="12" customFormat="1" ht="12.75">
      <c r="B328" s="12" t="s">
        <v>848</v>
      </c>
      <c r="C328" s="12">
        <v>1</v>
      </c>
      <c r="E328" s="4"/>
      <c r="F328" s="12">
        <v>1800</v>
      </c>
      <c r="G328" s="12">
        <v>2008</v>
      </c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2:21" s="12" customFormat="1" ht="12.75">
      <c r="B329" s="12" t="s">
        <v>848</v>
      </c>
      <c r="C329" s="12">
        <v>1</v>
      </c>
      <c r="E329" s="4"/>
      <c r="F329" s="12">
        <v>1800</v>
      </c>
      <c r="G329" s="12">
        <v>2008</v>
      </c>
      <c r="H329" s="10">
        <v>1934</v>
      </c>
      <c r="I329" s="10">
        <v>11</v>
      </c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1:7" ht="12.75">
      <c r="A330" s="4" t="s">
        <v>556</v>
      </c>
      <c r="B330" s="4" t="s">
        <v>555</v>
      </c>
      <c r="C330" s="4">
        <v>1</v>
      </c>
      <c r="D330" s="4" t="s">
        <v>574</v>
      </c>
      <c r="E330" s="4"/>
      <c r="F330" s="4">
        <v>1800</v>
      </c>
      <c r="G330" s="1">
        <v>2005</v>
      </c>
    </row>
    <row r="331" spans="1:7" ht="12.75">
      <c r="A331" s="4" t="s">
        <v>561</v>
      </c>
      <c r="B331" s="4" t="s">
        <v>555</v>
      </c>
      <c r="C331" s="4">
        <v>1</v>
      </c>
      <c r="D331" s="4" t="s">
        <v>575</v>
      </c>
      <c r="E331" s="4"/>
      <c r="F331" s="4">
        <v>1800</v>
      </c>
      <c r="G331" s="1">
        <v>2005</v>
      </c>
    </row>
    <row r="332" spans="1:7" ht="12.75">
      <c r="A332" s="4" t="s">
        <v>556</v>
      </c>
      <c r="B332" s="4" t="s">
        <v>555</v>
      </c>
      <c r="C332" s="4">
        <v>0</v>
      </c>
      <c r="D332" s="4" t="s">
        <v>557</v>
      </c>
      <c r="E332" s="4"/>
      <c r="F332" s="4">
        <v>1800</v>
      </c>
      <c r="G332" s="1">
        <v>2005</v>
      </c>
    </row>
    <row r="333" spans="1:7" ht="12.75">
      <c r="A333" s="4" t="s">
        <v>558</v>
      </c>
      <c r="B333" s="4" t="s">
        <v>555</v>
      </c>
      <c r="C333" s="4">
        <v>0.5</v>
      </c>
      <c r="D333" s="4" t="s">
        <v>568</v>
      </c>
      <c r="E333" s="4"/>
      <c r="F333" s="4">
        <v>2069</v>
      </c>
      <c r="G333" s="1">
        <v>2005</v>
      </c>
    </row>
    <row r="334" spans="1:7" ht="12.75">
      <c r="A334" s="4" t="s">
        <v>556</v>
      </c>
      <c r="B334" s="4" t="s">
        <v>555</v>
      </c>
      <c r="C334" s="4">
        <v>1</v>
      </c>
      <c r="D334" s="4" t="s">
        <v>576</v>
      </c>
      <c r="E334" s="4"/>
      <c r="F334" s="4">
        <v>1800</v>
      </c>
      <c r="G334" s="1">
        <v>2005</v>
      </c>
    </row>
    <row r="335" spans="1:7" ht="12.75">
      <c r="A335" s="4" t="s">
        <v>558</v>
      </c>
      <c r="B335" s="4" t="s">
        <v>555</v>
      </c>
      <c r="C335" s="4">
        <v>1</v>
      </c>
      <c r="D335" s="4" t="s">
        <v>577</v>
      </c>
      <c r="E335" s="4"/>
      <c r="F335" s="4">
        <v>1800</v>
      </c>
      <c r="G335" s="1">
        <v>2005</v>
      </c>
    </row>
    <row r="336" spans="1:7" ht="12.75">
      <c r="A336" s="4" t="s">
        <v>558</v>
      </c>
      <c r="B336" s="4" t="s">
        <v>555</v>
      </c>
      <c r="C336" s="4">
        <v>0.5</v>
      </c>
      <c r="D336" s="4" t="s">
        <v>569</v>
      </c>
      <c r="E336" s="4"/>
      <c r="F336" s="4">
        <v>1800</v>
      </c>
      <c r="G336" s="1">
        <v>2005</v>
      </c>
    </row>
    <row r="337" spans="1:7" ht="12.75">
      <c r="A337" s="4" t="s">
        <v>558</v>
      </c>
      <c r="B337" s="4" t="s">
        <v>555</v>
      </c>
      <c r="C337" s="4">
        <v>0</v>
      </c>
      <c r="D337" s="4" t="s">
        <v>559</v>
      </c>
      <c r="E337" s="4"/>
      <c r="F337" s="4">
        <v>2029</v>
      </c>
      <c r="G337" s="1">
        <v>2005</v>
      </c>
    </row>
    <row r="338" spans="1:7" ht="12.75">
      <c r="A338" s="4" t="s">
        <v>560</v>
      </c>
      <c r="B338" s="4" t="s">
        <v>555</v>
      </c>
      <c r="C338" s="4">
        <v>0</v>
      </c>
      <c r="D338" s="4" t="s">
        <v>462</v>
      </c>
      <c r="E338" s="4"/>
      <c r="F338" s="4">
        <v>1677</v>
      </c>
      <c r="G338" s="1">
        <v>2005</v>
      </c>
    </row>
    <row r="339" spans="1:7" ht="12.75">
      <c r="A339" s="4" t="s">
        <v>560</v>
      </c>
      <c r="B339" s="4" t="s">
        <v>555</v>
      </c>
      <c r="C339" s="4">
        <v>0</v>
      </c>
      <c r="D339" s="4" t="s">
        <v>329</v>
      </c>
      <c r="E339" s="4"/>
      <c r="F339" s="4">
        <v>1404</v>
      </c>
      <c r="G339" s="1">
        <v>2005</v>
      </c>
    </row>
    <row r="340" spans="1:7" ht="12.75">
      <c r="A340" s="4" t="s">
        <v>561</v>
      </c>
      <c r="B340" s="4" t="s">
        <v>555</v>
      </c>
      <c r="C340" s="4">
        <v>0</v>
      </c>
      <c r="D340" s="4" t="s">
        <v>562</v>
      </c>
      <c r="E340" s="4"/>
      <c r="F340" s="4">
        <v>1807</v>
      </c>
      <c r="G340" s="1">
        <v>2005</v>
      </c>
    </row>
    <row r="341" spans="1:7" ht="12.75">
      <c r="A341" s="4" t="s">
        <v>560</v>
      </c>
      <c r="B341" s="4" t="s">
        <v>555</v>
      </c>
      <c r="C341" s="4">
        <v>0</v>
      </c>
      <c r="D341" s="4" t="s">
        <v>563</v>
      </c>
      <c r="E341" s="4"/>
      <c r="F341" s="4">
        <v>1807</v>
      </c>
      <c r="G341" s="1">
        <v>2005</v>
      </c>
    </row>
    <row r="342" spans="1:7" ht="12.75">
      <c r="A342" s="4" t="s">
        <v>561</v>
      </c>
      <c r="B342" s="4" t="s">
        <v>555</v>
      </c>
      <c r="C342" s="4">
        <v>1</v>
      </c>
      <c r="D342" s="4" t="s">
        <v>578</v>
      </c>
      <c r="E342" s="4"/>
      <c r="F342" s="4">
        <v>1800</v>
      </c>
      <c r="G342" s="1">
        <v>2005</v>
      </c>
    </row>
    <row r="343" spans="1:7" ht="12.75">
      <c r="A343" s="4" t="s">
        <v>556</v>
      </c>
      <c r="B343" s="4" t="s">
        <v>555</v>
      </c>
      <c r="C343" s="4">
        <v>0</v>
      </c>
      <c r="D343" s="4" t="s">
        <v>564</v>
      </c>
      <c r="E343" s="4"/>
      <c r="F343" s="4">
        <v>1800</v>
      </c>
      <c r="G343" s="1">
        <v>2005</v>
      </c>
    </row>
    <row r="344" spans="1:7" ht="12.75">
      <c r="A344" s="4" t="s">
        <v>556</v>
      </c>
      <c r="B344" s="4" t="s">
        <v>555</v>
      </c>
      <c r="C344" s="4">
        <v>0.5</v>
      </c>
      <c r="D344" s="4" t="s">
        <v>570</v>
      </c>
      <c r="E344" s="4"/>
      <c r="F344" s="4">
        <v>1800</v>
      </c>
      <c r="G344" s="1">
        <v>2005</v>
      </c>
    </row>
    <row r="345" spans="1:7" ht="12.75">
      <c r="A345" s="4" t="s">
        <v>561</v>
      </c>
      <c r="B345" s="4" t="s">
        <v>555</v>
      </c>
      <c r="C345" s="4">
        <v>0.5</v>
      </c>
      <c r="D345" s="4" t="s">
        <v>571</v>
      </c>
      <c r="E345" s="4"/>
      <c r="F345" s="4">
        <v>1833</v>
      </c>
      <c r="G345" s="1">
        <v>2005</v>
      </c>
    </row>
    <row r="346" spans="1:7" ht="12.75">
      <c r="A346" s="4" t="s">
        <v>558</v>
      </c>
      <c r="B346" s="4" t="s">
        <v>555</v>
      </c>
      <c r="C346" s="4">
        <v>0</v>
      </c>
      <c r="D346" s="4" t="s">
        <v>565</v>
      </c>
      <c r="E346" s="4"/>
      <c r="F346" s="4">
        <v>2119</v>
      </c>
      <c r="G346" s="1">
        <v>2005</v>
      </c>
    </row>
    <row r="347" spans="1:7" ht="12.75">
      <c r="A347" s="4" t="s">
        <v>561</v>
      </c>
      <c r="B347" s="4" t="s">
        <v>555</v>
      </c>
      <c r="C347" s="4">
        <v>0.5</v>
      </c>
      <c r="D347" s="4" t="s">
        <v>572</v>
      </c>
      <c r="E347" s="4"/>
      <c r="F347" s="4">
        <v>1961</v>
      </c>
      <c r="G347" s="1">
        <v>2005</v>
      </c>
    </row>
    <row r="348" spans="1:7" ht="12.75">
      <c r="A348" s="4" t="s">
        <v>561</v>
      </c>
      <c r="B348" s="4" t="s">
        <v>555</v>
      </c>
      <c r="C348" s="4">
        <v>0.5</v>
      </c>
      <c r="D348" s="4" t="s">
        <v>573</v>
      </c>
      <c r="E348" s="4"/>
      <c r="F348" s="4">
        <v>1800</v>
      </c>
      <c r="G348" s="1">
        <v>2005</v>
      </c>
    </row>
    <row r="349" spans="1:7" ht="12.75">
      <c r="A349" s="4" t="s">
        <v>558</v>
      </c>
      <c r="B349" s="4" t="s">
        <v>555</v>
      </c>
      <c r="C349" s="4">
        <v>0</v>
      </c>
      <c r="D349" s="4" t="s">
        <v>566</v>
      </c>
      <c r="E349" s="4"/>
      <c r="F349" s="4">
        <v>2437</v>
      </c>
      <c r="G349" s="1">
        <v>2005</v>
      </c>
    </row>
    <row r="350" spans="1:7" s="4" customFormat="1" ht="12.75">
      <c r="A350" s="4" t="s">
        <v>554</v>
      </c>
      <c r="B350" s="4" t="s">
        <v>555</v>
      </c>
      <c r="C350" s="4">
        <v>0</v>
      </c>
      <c r="D350" s="4" t="s">
        <v>327</v>
      </c>
      <c r="F350" s="4">
        <v>2236</v>
      </c>
      <c r="G350" s="1">
        <v>2005</v>
      </c>
    </row>
    <row r="351" spans="1:7" ht="12.75">
      <c r="A351" s="4" t="s">
        <v>560</v>
      </c>
      <c r="B351" s="4" t="s">
        <v>555</v>
      </c>
      <c r="C351" s="4">
        <v>0</v>
      </c>
      <c r="D351" s="4" t="s">
        <v>327</v>
      </c>
      <c r="E351" s="4"/>
      <c r="F351" s="4">
        <v>1600</v>
      </c>
      <c r="G351" s="1">
        <v>2005</v>
      </c>
    </row>
    <row r="352" spans="1:7" ht="12.75">
      <c r="A352" s="4" t="s">
        <v>556</v>
      </c>
      <c r="B352" s="4" t="s">
        <v>555</v>
      </c>
      <c r="C352" s="4">
        <v>0</v>
      </c>
      <c r="D352" s="4" t="s">
        <v>567</v>
      </c>
      <c r="E352" s="4"/>
      <c r="F352" s="4">
        <v>1800</v>
      </c>
      <c r="G352" s="1">
        <v>2005</v>
      </c>
    </row>
    <row r="353" spans="1:7" ht="12.75">
      <c r="A353" s="1" t="s">
        <v>579</v>
      </c>
      <c r="B353" s="1" t="s">
        <v>580</v>
      </c>
      <c r="C353" s="1">
        <v>0</v>
      </c>
      <c r="D353" s="1" t="s">
        <v>344</v>
      </c>
      <c r="F353" s="1">
        <v>2253</v>
      </c>
      <c r="G353" s="1">
        <v>2005</v>
      </c>
    </row>
    <row r="354" spans="1:7" ht="12.75">
      <c r="A354" s="1" t="s">
        <v>579</v>
      </c>
      <c r="B354" s="1" t="s">
        <v>580</v>
      </c>
      <c r="C354" s="1">
        <v>0.5</v>
      </c>
      <c r="D354" s="1" t="s">
        <v>472</v>
      </c>
      <c r="F354" s="1">
        <v>1952</v>
      </c>
      <c r="G354" s="1">
        <v>2005</v>
      </c>
    </row>
    <row r="355" spans="1:7" ht="12.75">
      <c r="A355" s="1" t="s">
        <v>514</v>
      </c>
      <c r="B355" s="1" t="s">
        <v>580</v>
      </c>
      <c r="C355" s="1">
        <v>0</v>
      </c>
      <c r="D355" s="1" t="s">
        <v>581</v>
      </c>
      <c r="F355" s="1">
        <v>1996</v>
      </c>
      <c r="G355" s="1">
        <v>2005</v>
      </c>
    </row>
    <row r="356" spans="1:7" ht="12.75">
      <c r="A356" s="1" t="s">
        <v>585</v>
      </c>
      <c r="B356" s="1" t="s">
        <v>580</v>
      </c>
      <c r="C356" s="1">
        <v>0.5</v>
      </c>
      <c r="D356" s="1" t="s">
        <v>387</v>
      </c>
      <c r="F356" s="1">
        <v>2211</v>
      </c>
      <c r="G356" s="1">
        <v>2005</v>
      </c>
    </row>
    <row r="357" spans="1:7" ht="12.75">
      <c r="A357" s="1" t="s">
        <v>443</v>
      </c>
      <c r="B357" s="1" t="s">
        <v>580</v>
      </c>
      <c r="C357" s="1">
        <v>0.5</v>
      </c>
      <c r="D357" s="1" t="s">
        <v>334</v>
      </c>
      <c r="F357" s="1">
        <v>2280</v>
      </c>
      <c r="G357" s="1">
        <v>2005</v>
      </c>
    </row>
    <row r="358" spans="1:7" ht="12.75">
      <c r="A358" s="1" t="s">
        <v>449</v>
      </c>
      <c r="B358" s="1" t="s">
        <v>580</v>
      </c>
      <c r="C358" s="1">
        <v>1</v>
      </c>
      <c r="D358" s="1" t="s">
        <v>322</v>
      </c>
      <c r="F358" s="1">
        <v>2141</v>
      </c>
      <c r="G358" s="1">
        <v>2005</v>
      </c>
    </row>
    <row r="359" spans="1:7" ht="12.75">
      <c r="A359" s="1" t="s">
        <v>582</v>
      </c>
      <c r="B359" s="1" t="s">
        <v>580</v>
      </c>
      <c r="C359" s="1">
        <v>0</v>
      </c>
      <c r="D359" s="1" t="s">
        <v>330</v>
      </c>
      <c r="F359" s="1">
        <v>2186</v>
      </c>
      <c r="G359" s="1">
        <v>2005</v>
      </c>
    </row>
    <row r="360" spans="1:7" ht="12.75">
      <c r="A360" s="1" t="s">
        <v>583</v>
      </c>
      <c r="B360" s="1" t="s">
        <v>580</v>
      </c>
      <c r="C360" s="1">
        <v>0</v>
      </c>
      <c r="D360" s="1" t="s">
        <v>473</v>
      </c>
      <c r="F360" s="1">
        <v>2373</v>
      </c>
      <c r="G360" s="1">
        <v>2005</v>
      </c>
    </row>
    <row r="361" spans="1:7" ht="12.75">
      <c r="A361" s="1" t="s">
        <v>586</v>
      </c>
      <c r="B361" s="1" t="s">
        <v>580</v>
      </c>
      <c r="C361" s="1">
        <v>1</v>
      </c>
      <c r="D361" s="1" t="s">
        <v>475</v>
      </c>
      <c r="F361" s="1">
        <v>2145</v>
      </c>
      <c r="G361" s="1">
        <v>2005</v>
      </c>
    </row>
    <row r="362" spans="1:7" ht="12.75">
      <c r="A362" s="1" t="s">
        <v>584</v>
      </c>
      <c r="B362" s="1" t="s">
        <v>580</v>
      </c>
      <c r="C362" s="1">
        <v>0</v>
      </c>
      <c r="D362" s="1" t="s">
        <v>474</v>
      </c>
      <c r="F362" s="1">
        <v>2114</v>
      </c>
      <c r="G362" s="1">
        <v>2005</v>
      </c>
    </row>
    <row r="363" spans="1:7" ht="12.75">
      <c r="A363" s="1" t="s">
        <v>499</v>
      </c>
      <c r="B363" s="1" t="s">
        <v>503</v>
      </c>
      <c r="C363" s="1">
        <v>0</v>
      </c>
      <c r="D363" s="1" t="s">
        <v>502</v>
      </c>
      <c r="F363" s="1">
        <v>1584</v>
      </c>
      <c r="G363" s="1">
        <v>2005</v>
      </c>
    </row>
    <row r="364" spans="1:7" ht="12.75">
      <c r="A364" s="1" t="s">
        <v>499</v>
      </c>
      <c r="B364" s="1" t="s">
        <v>503</v>
      </c>
      <c r="C364" s="1">
        <v>0</v>
      </c>
      <c r="D364" s="1" t="s">
        <v>500</v>
      </c>
      <c r="F364" s="1">
        <v>1600</v>
      </c>
      <c r="G364" s="1">
        <v>2005</v>
      </c>
    </row>
    <row r="365" spans="1:7" ht="12.75">
      <c r="A365" s="1" t="s">
        <v>499</v>
      </c>
      <c r="B365" s="1" t="s">
        <v>503</v>
      </c>
      <c r="C365" s="1">
        <v>1</v>
      </c>
      <c r="D365" s="1" t="s">
        <v>501</v>
      </c>
      <c r="F365" s="1">
        <v>1600</v>
      </c>
      <c r="G365" s="1">
        <v>2005</v>
      </c>
    </row>
    <row r="366" spans="1:7" ht="12.75">
      <c r="A366" s="1" t="s">
        <v>587</v>
      </c>
      <c r="B366" s="1" t="s">
        <v>503</v>
      </c>
      <c r="C366" s="1">
        <v>0</v>
      </c>
      <c r="D366" s="1" t="s">
        <v>588</v>
      </c>
      <c r="F366" s="1">
        <v>1800</v>
      </c>
      <c r="G366" s="1">
        <v>2005</v>
      </c>
    </row>
    <row r="367" spans="1:7" ht="12.75">
      <c r="A367" s="1" t="s">
        <v>587</v>
      </c>
      <c r="B367" s="1" t="s">
        <v>503</v>
      </c>
      <c r="C367" s="1">
        <v>1</v>
      </c>
      <c r="D367" s="1" t="s">
        <v>589</v>
      </c>
      <c r="F367" s="1">
        <v>1800</v>
      </c>
      <c r="G367" s="1">
        <v>2005</v>
      </c>
    </row>
    <row r="368" spans="1:7" ht="12.75">
      <c r="A368" s="1" t="s">
        <v>587</v>
      </c>
      <c r="B368" s="1" t="s">
        <v>503</v>
      </c>
      <c r="C368" s="1">
        <v>1</v>
      </c>
      <c r="D368" s="1" t="s">
        <v>590</v>
      </c>
      <c r="F368" s="1">
        <v>1537</v>
      </c>
      <c r="G368" s="1">
        <v>2005</v>
      </c>
    </row>
    <row r="369" spans="1:7" ht="12.75">
      <c r="A369" s="1" t="s">
        <v>587</v>
      </c>
      <c r="B369" s="1" t="s">
        <v>503</v>
      </c>
      <c r="C369" s="1">
        <v>1</v>
      </c>
      <c r="D369" s="1" t="s">
        <v>591</v>
      </c>
      <c r="F369" s="1">
        <v>1800</v>
      </c>
      <c r="G369" s="1">
        <v>2005</v>
      </c>
    </row>
    <row r="370" spans="1:7" ht="12.75">
      <c r="A370" s="1" t="s">
        <v>587</v>
      </c>
      <c r="B370" s="1" t="s">
        <v>503</v>
      </c>
      <c r="C370" s="1">
        <v>1</v>
      </c>
      <c r="D370" s="1" t="s">
        <v>592</v>
      </c>
      <c r="F370" s="1">
        <v>1738</v>
      </c>
      <c r="G370" s="1">
        <v>2005</v>
      </c>
    </row>
    <row r="371" spans="1:7" ht="12.75">
      <c r="A371" s="1" t="s">
        <v>439</v>
      </c>
      <c r="B371" s="1" t="s">
        <v>442</v>
      </c>
      <c r="C371" s="1">
        <v>1</v>
      </c>
      <c r="D371" s="1" t="s">
        <v>440</v>
      </c>
      <c r="F371" s="1">
        <v>2200</v>
      </c>
      <c r="G371" s="1">
        <v>2005</v>
      </c>
    </row>
    <row r="372" spans="1:7" ht="12.75">
      <c r="A372" s="1" t="s">
        <v>439</v>
      </c>
      <c r="B372" s="1" t="s">
        <v>442</v>
      </c>
      <c r="C372" s="1">
        <v>0.5</v>
      </c>
      <c r="D372" s="1" t="s">
        <v>441</v>
      </c>
      <c r="F372" s="1">
        <v>2200</v>
      </c>
      <c r="G372" s="1">
        <v>2005</v>
      </c>
    </row>
    <row r="373" spans="1:7" ht="12.75">
      <c r="A373" s="1" t="s">
        <v>439</v>
      </c>
      <c r="B373" s="1" t="s">
        <v>442</v>
      </c>
      <c r="C373" s="1">
        <v>1</v>
      </c>
      <c r="D373" s="1" t="s">
        <v>322</v>
      </c>
      <c r="F373" s="1">
        <v>2111</v>
      </c>
      <c r="G373" s="1">
        <v>2005</v>
      </c>
    </row>
    <row r="374" spans="1:7" ht="12.75">
      <c r="A374" s="1" t="s">
        <v>439</v>
      </c>
      <c r="B374" s="1" t="s">
        <v>442</v>
      </c>
      <c r="C374" s="1">
        <v>0.5</v>
      </c>
      <c r="D374" s="1" t="s">
        <v>354</v>
      </c>
      <c r="F374" s="1">
        <v>2113</v>
      </c>
      <c r="G374" s="1">
        <v>2005</v>
      </c>
    </row>
    <row r="375" spans="1:7" ht="12.75">
      <c r="A375" s="1" t="s">
        <v>593</v>
      </c>
      <c r="B375" s="1" t="s">
        <v>594</v>
      </c>
      <c r="C375" s="1">
        <v>1</v>
      </c>
      <c r="D375" s="1" t="s">
        <v>599</v>
      </c>
      <c r="F375" s="1">
        <v>2357</v>
      </c>
      <c r="G375" s="1">
        <v>2005</v>
      </c>
    </row>
    <row r="376" spans="1:7" ht="12.75">
      <c r="A376" s="1" t="s">
        <v>593</v>
      </c>
      <c r="B376" s="1" t="s">
        <v>594</v>
      </c>
      <c r="C376" s="1">
        <v>0.5</v>
      </c>
      <c r="D376" s="1" t="s">
        <v>595</v>
      </c>
      <c r="F376" s="1">
        <v>2510</v>
      </c>
      <c r="G376" s="1">
        <v>2005</v>
      </c>
    </row>
    <row r="377" spans="1:7" ht="12.75">
      <c r="A377" s="1" t="s">
        <v>593</v>
      </c>
      <c r="B377" s="1" t="s">
        <v>594</v>
      </c>
      <c r="C377" s="1">
        <v>1</v>
      </c>
      <c r="D377" s="1" t="s">
        <v>600</v>
      </c>
      <c r="F377" s="1">
        <v>2436</v>
      </c>
      <c r="G377" s="1">
        <v>2005</v>
      </c>
    </row>
    <row r="378" spans="1:7" ht="12.75">
      <c r="A378" s="1" t="s">
        <v>593</v>
      </c>
      <c r="B378" s="1" t="s">
        <v>594</v>
      </c>
      <c r="C378" s="1">
        <v>1</v>
      </c>
      <c r="D378" s="1" t="s">
        <v>601</v>
      </c>
      <c r="F378" s="1">
        <v>2447</v>
      </c>
      <c r="G378" s="1">
        <v>2005</v>
      </c>
    </row>
    <row r="379" spans="1:7" ht="12.75">
      <c r="A379" s="1" t="s">
        <v>593</v>
      </c>
      <c r="B379" s="1" t="s">
        <v>594</v>
      </c>
      <c r="C379" s="1">
        <v>1</v>
      </c>
      <c r="D379" s="1" t="s">
        <v>602</v>
      </c>
      <c r="F379" s="1">
        <v>2465</v>
      </c>
      <c r="G379" s="1">
        <v>2005</v>
      </c>
    </row>
    <row r="380" spans="1:7" ht="12.75">
      <c r="A380" s="1" t="s">
        <v>593</v>
      </c>
      <c r="B380" s="1" t="s">
        <v>594</v>
      </c>
      <c r="C380" s="1">
        <v>1</v>
      </c>
      <c r="D380" s="1" t="s">
        <v>603</v>
      </c>
      <c r="F380" s="1">
        <v>2389</v>
      </c>
      <c r="G380" s="1">
        <v>2005</v>
      </c>
    </row>
    <row r="381" spans="1:7" ht="12.75">
      <c r="A381" s="1" t="s">
        <v>593</v>
      </c>
      <c r="B381" s="1" t="s">
        <v>594</v>
      </c>
      <c r="C381" s="1">
        <v>1</v>
      </c>
      <c r="D381" s="1" t="s">
        <v>604</v>
      </c>
      <c r="F381" s="1">
        <v>2381</v>
      </c>
      <c r="G381" s="1">
        <v>2005</v>
      </c>
    </row>
    <row r="382" spans="1:7" ht="12.75">
      <c r="A382" s="1" t="s">
        <v>593</v>
      </c>
      <c r="B382" s="1" t="s">
        <v>594</v>
      </c>
      <c r="C382" s="1">
        <v>1</v>
      </c>
      <c r="D382" s="1" t="s">
        <v>605</v>
      </c>
      <c r="F382" s="1">
        <v>2395</v>
      </c>
      <c r="G382" s="1">
        <v>2005</v>
      </c>
    </row>
    <row r="383" spans="1:7" ht="12.75">
      <c r="A383" s="1" t="s">
        <v>593</v>
      </c>
      <c r="B383" s="1" t="s">
        <v>594</v>
      </c>
      <c r="C383" s="1">
        <v>0.5</v>
      </c>
      <c r="D383" s="1" t="s">
        <v>596</v>
      </c>
      <c r="F383" s="1">
        <v>2491</v>
      </c>
      <c r="G383" s="1">
        <v>2005</v>
      </c>
    </row>
    <row r="384" spans="1:7" ht="12.75">
      <c r="A384" s="1" t="s">
        <v>593</v>
      </c>
      <c r="B384" s="1" t="s">
        <v>594</v>
      </c>
      <c r="C384" s="1">
        <v>0.5</v>
      </c>
      <c r="D384" s="1" t="s">
        <v>597</v>
      </c>
      <c r="F384" s="1">
        <v>2423</v>
      </c>
      <c r="G384" s="1">
        <v>2005</v>
      </c>
    </row>
    <row r="385" spans="1:7" ht="12.75">
      <c r="A385" s="1" t="s">
        <v>593</v>
      </c>
      <c r="B385" s="1" t="s">
        <v>594</v>
      </c>
      <c r="C385" s="1">
        <v>1</v>
      </c>
      <c r="D385" s="1" t="s">
        <v>606</v>
      </c>
      <c r="F385" s="1">
        <v>2373</v>
      </c>
      <c r="G385" s="1">
        <v>2005</v>
      </c>
    </row>
    <row r="386" spans="1:7" ht="12.75">
      <c r="A386" s="1" t="s">
        <v>593</v>
      </c>
      <c r="B386" s="1" t="s">
        <v>594</v>
      </c>
      <c r="C386" s="1">
        <v>0.5</v>
      </c>
      <c r="D386" s="1" t="s">
        <v>598</v>
      </c>
      <c r="F386" s="1">
        <v>2367</v>
      </c>
      <c r="G386" s="1">
        <v>2005</v>
      </c>
    </row>
    <row r="387" spans="1:7" ht="12.75">
      <c r="A387" s="4" t="s">
        <v>607</v>
      </c>
      <c r="B387" s="4" t="s">
        <v>373</v>
      </c>
      <c r="C387" s="4">
        <v>0.5</v>
      </c>
      <c r="D387" s="4"/>
      <c r="E387" s="4"/>
      <c r="F387" s="1">
        <v>2449</v>
      </c>
      <c r="G387" s="1">
        <v>2006</v>
      </c>
    </row>
    <row r="388" spans="1:7" ht="12.75">
      <c r="A388" s="4" t="s">
        <v>607</v>
      </c>
      <c r="B388" s="4" t="s">
        <v>373</v>
      </c>
      <c r="C388" s="4">
        <v>0.5</v>
      </c>
      <c r="D388" s="4"/>
      <c r="E388" s="4"/>
      <c r="F388" s="1">
        <v>2276</v>
      </c>
      <c r="G388" s="1">
        <v>2006</v>
      </c>
    </row>
    <row r="389" spans="1:7" ht="12.75">
      <c r="A389" s="4" t="s">
        <v>607</v>
      </c>
      <c r="B389" s="4" t="s">
        <v>373</v>
      </c>
      <c r="C389" s="4">
        <v>0.5</v>
      </c>
      <c r="D389" s="4"/>
      <c r="E389" s="4" t="s">
        <v>457</v>
      </c>
      <c r="F389" s="1">
        <v>2313</v>
      </c>
      <c r="G389" s="1">
        <v>2006</v>
      </c>
    </row>
    <row r="390" spans="1:7" ht="12.75">
      <c r="A390" s="4" t="s">
        <v>371</v>
      </c>
      <c r="B390" s="4" t="s">
        <v>373</v>
      </c>
      <c r="C390" s="4">
        <v>0.5</v>
      </c>
      <c r="D390" s="4"/>
      <c r="E390" s="4"/>
      <c r="F390" s="4">
        <v>2416</v>
      </c>
      <c r="G390" s="1">
        <v>2006</v>
      </c>
    </row>
    <row r="391" spans="1:7" ht="12.75">
      <c r="A391" s="4" t="s">
        <v>371</v>
      </c>
      <c r="B391" s="4" t="s">
        <v>373</v>
      </c>
      <c r="C391" s="4">
        <v>0.5</v>
      </c>
      <c r="D391" s="4"/>
      <c r="E391" s="4"/>
      <c r="F391" s="12">
        <v>2004</v>
      </c>
      <c r="G391" s="1">
        <v>2006</v>
      </c>
    </row>
    <row r="392" spans="1:7" ht="12.75">
      <c r="A392" s="4" t="s">
        <v>371</v>
      </c>
      <c r="B392" s="4" t="s">
        <v>373</v>
      </c>
      <c r="C392" s="4">
        <v>0</v>
      </c>
      <c r="D392" s="4"/>
      <c r="E392" s="4"/>
      <c r="F392" s="4">
        <v>2414</v>
      </c>
      <c r="G392" s="1">
        <v>2006</v>
      </c>
    </row>
    <row r="393" spans="1:7" ht="12.75">
      <c r="A393" s="4" t="s">
        <v>371</v>
      </c>
      <c r="B393" s="4" t="s">
        <v>373</v>
      </c>
      <c r="C393" s="4">
        <v>1</v>
      </c>
      <c r="D393" s="4"/>
      <c r="E393" s="4"/>
      <c r="F393" s="4">
        <v>2324</v>
      </c>
      <c r="G393" s="1">
        <v>2006</v>
      </c>
    </row>
    <row r="394" spans="1:9" ht="12.75">
      <c r="A394" s="4" t="s">
        <v>371</v>
      </c>
      <c r="B394" s="4" t="s">
        <v>373</v>
      </c>
      <c r="C394" s="4">
        <v>1</v>
      </c>
      <c r="D394" s="4"/>
      <c r="E394" s="4"/>
      <c r="F394" s="4">
        <v>2263</v>
      </c>
      <c r="G394" s="1">
        <v>2006</v>
      </c>
      <c r="H394" s="1">
        <v>2341</v>
      </c>
      <c r="I394" s="1">
        <v>8</v>
      </c>
    </row>
    <row r="395" spans="1:7" ht="12.75">
      <c r="A395" s="1" t="s">
        <v>608</v>
      </c>
      <c r="B395" s="1" t="s">
        <v>426</v>
      </c>
      <c r="C395" s="1">
        <v>1</v>
      </c>
      <c r="D395" s="1" t="s">
        <v>609</v>
      </c>
      <c r="F395" s="1">
        <v>1532</v>
      </c>
      <c r="G395" s="1">
        <v>2005</v>
      </c>
    </row>
    <row r="396" spans="1:7" ht="12.75">
      <c r="A396" s="1" t="s">
        <v>608</v>
      </c>
      <c r="B396" s="1" t="s">
        <v>426</v>
      </c>
      <c r="C396" s="1">
        <v>1</v>
      </c>
      <c r="D396" s="1" t="s">
        <v>610</v>
      </c>
      <c r="F396" s="1">
        <v>1800</v>
      </c>
      <c r="G396" s="1">
        <v>2005</v>
      </c>
    </row>
    <row r="397" spans="1:7" ht="12.75">
      <c r="A397" s="4" t="s">
        <v>423</v>
      </c>
      <c r="B397" s="4" t="s">
        <v>426</v>
      </c>
      <c r="C397" s="4">
        <v>0</v>
      </c>
      <c r="D397" s="4" t="s">
        <v>328</v>
      </c>
      <c r="F397" s="1">
        <v>1800</v>
      </c>
      <c r="G397" s="1">
        <v>2006</v>
      </c>
    </row>
    <row r="398" spans="1:7" ht="12.75">
      <c r="A398" s="4" t="s">
        <v>423</v>
      </c>
      <c r="B398" s="1" t="s">
        <v>426</v>
      </c>
      <c r="C398" s="4">
        <v>1</v>
      </c>
      <c r="D398" s="4" t="s">
        <v>329</v>
      </c>
      <c r="E398" s="4"/>
      <c r="F398" s="1">
        <v>1441</v>
      </c>
      <c r="G398" s="1">
        <v>2006</v>
      </c>
    </row>
    <row r="399" spans="1:7" ht="12.75">
      <c r="A399" s="4" t="s">
        <v>608</v>
      </c>
      <c r="B399" s="4" t="s">
        <v>426</v>
      </c>
      <c r="C399" s="4">
        <v>0</v>
      </c>
      <c r="D399" s="4" t="s">
        <v>417</v>
      </c>
      <c r="E399" s="4"/>
      <c r="F399" s="1">
        <v>1800</v>
      </c>
      <c r="G399" s="1">
        <v>2006</v>
      </c>
    </row>
    <row r="400" spans="1:7" ht="12.75">
      <c r="A400" s="4" t="s">
        <v>608</v>
      </c>
      <c r="B400" s="1" t="s">
        <v>426</v>
      </c>
      <c r="C400" s="4">
        <v>1</v>
      </c>
      <c r="D400" s="4" t="s">
        <v>435</v>
      </c>
      <c r="E400" s="4"/>
      <c r="F400" s="1">
        <v>1668</v>
      </c>
      <c r="G400" s="1">
        <v>2006</v>
      </c>
    </row>
    <row r="401" spans="1:7" ht="12.75">
      <c r="A401" s="12" t="s">
        <v>806</v>
      </c>
      <c r="B401" s="12" t="s">
        <v>426</v>
      </c>
      <c r="C401" s="12">
        <v>0</v>
      </c>
      <c r="D401" s="12" t="s">
        <v>328</v>
      </c>
      <c r="F401" s="12">
        <v>2030</v>
      </c>
      <c r="G401" s="1">
        <v>2007</v>
      </c>
    </row>
    <row r="402" spans="1:7" ht="12.75">
      <c r="A402" s="12" t="s">
        <v>807</v>
      </c>
      <c r="B402" s="12" t="s">
        <v>426</v>
      </c>
      <c r="C402" s="12">
        <v>0</v>
      </c>
      <c r="D402" s="12" t="s">
        <v>436</v>
      </c>
      <c r="F402" s="12">
        <v>1600</v>
      </c>
      <c r="G402" s="1">
        <v>2007</v>
      </c>
    </row>
    <row r="403" spans="1:7" ht="12.75">
      <c r="A403" s="12" t="s">
        <v>812</v>
      </c>
      <c r="B403" s="12" t="s">
        <v>426</v>
      </c>
      <c r="C403" s="12">
        <v>0</v>
      </c>
      <c r="D403" s="12" t="s">
        <v>814</v>
      </c>
      <c r="F403" s="12">
        <v>1800</v>
      </c>
      <c r="G403" s="1">
        <v>2007</v>
      </c>
    </row>
    <row r="404" spans="1:7" ht="12.75">
      <c r="A404" s="12" t="s">
        <v>812</v>
      </c>
      <c r="B404" s="12" t="s">
        <v>426</v>
      </c>
      <c r="C404" s="12">
        <v>0</v>
      </c>
      <c r="D404" s="12" t="s">
        <v>813</v>
      </c>
      <c r="F404" s="12">
        <v>1800</v>
      </c>
      <c r="G404" s="1">
        <v>2007</v>
      </c>
    </row>
    <row r="405" spans="1:7" ht="12.75">
      <c r="A405" s="12" t="s">
        <v>807</v>
      </c>
      <c r="B405" s="12" t="s">
        <v>426</v>
      </c>
      <c r="C405" s="12">
        <v>0</v>
      </c>
      <c r="D405" s="12" t="s">
        <v>434</v>
      </c>
      <c r="F405" s="12">
        <v>1800</v>
      </c>
      <c r="G405" s="1">
        <v>2007</v>
      </c>
    </row>
    <row r="406" spans="1:7" ht="12.75">
      <c r="A406" s="12" t="s">
        <v>812</v>
      </c>
      <c r="B406" s="12" t="s">
        <v>426</v>
      </c>
      <c r="C406" s="12">
        <v>0</v>
      </c>
      <c r="D406" s="12" t="s">
        <v>434</v>
      </c>
      <c r="F406" s="12">
        <v>1800</v>
      </c>
      <c r="G406" s="1">
        <v>2007</v>
      </c>
    </row>
    <row r="407" spans="1:7" ht="12.75">
      <c r="A407" s="12" t="s">
        <v>807</v>
      </c>
      <c r="B407" s="12" t="s">
        <v>426</v>
      </c>
      <c r="C407" s="12">
        <v>0</v>
      </c>
      <c r="D407" s="12" t="s">
        <v>808</v>
      </c>
      <c r="F407" s="12">
        <v>1800</v>
      </c>
      <c r="G407" s="1">
        <v>2007</v>
      </c>
    </row>
    <row r="408" spans="1:7" ht="12.75">
      <c r="A408" s="12" t="s">
        <v>812</v>
      </c>
      <c r="B408" s="12" t="s">
        <v>426</v>
      </c>
      <c r="C408" s="12">
        <v>0</v>
      </c>
      <c r="D408" s="12" t="s">
        <v>431</v>
      </c>
      <c r="F408" s="12">
        <v>1800</v>
      </c>
      <c r="G408" s="1">
        <v>2007</v>
      </c>
    </row>
    <row r="409" spans="1:7" ht="12.75">
      <c r="A409" s="12" t="s">
        <v>806</v>
      </c>
      <c r="B409" s="12" t="s">
        <v>426</v>
      </c>
      <c r="C409" s="12">
        <v>0</v>
      </c>
      <c r="D409" s="12" t="s">
        <v>425</v>
      </c>
      <c r="F409" s="12">
        <v>1817</v>
      </c>
      <c r="G409" s="1">
        <v>2007</v>
      </c>
    </row>
    <row r="410" spans="1:7" ht="12.75">
      <c r="A410" s="12" t="s">
        <v>806</v>
      </c>
      <c r="B410" s="12" t="s">
        <v>426</v>
      </c>
      <c r="C410" s="12">
        <v>0.5</v>
      </c>
      <c r="D410" s="12" t="s">
        <v>424</v>
      </c>
      <c r="F410" s="12">
        <v>1800</v>
      </c>
      <c r="G410" s="1">
        <v>2007</v>
      </c>
    </row>
    <row r="411" spans="1:9" ht="12.75">
      <c r="A411" s="12" t="s">
        <v>807</v>
      </c>
      <c r="B411" s="12" t="s">
        <v>426</v>
      </c>
      <c r="C411" s="12">
        <v>1</v>
      </c>
      <c r="D411" s="12" t="s">
        <v>435</v>
      </c>
      <c r="F411" s="12">
        <v>1651</v>
      </c>
      <c r="G411" s="1">
        <v>2007</v>
      </c>
      <c r="H411" s="1">
        <v>1636</v>
      </c>
      <c r="I411" s="1">
        <v>17</v>
      </c>
    </row>
    <row r="412" spans="1:7" ht="12.75">
      <c r="A412" s="12" t="s">
        <v>810</v>
      </c>
      <c r="B412" s="12" t="s">
        <v>814</v>
      </c>
      <c r="C412" s="12">
        <v>1</v>
      </c>
      <c r="D412" s="12" t="s">
        <v>429</v>
      </c>
      <c r="F412" s="12">
        <v>1800</v>
      </c>
      <c r="G412" s="1">
        <v>2007</v>
      </c>
    </row>
    <row r="413" spans="2:7" ht="12.75">
      <c r="B413" s="12" t="s">
        <v>814</v>
      </c>
      <c r="C413" s="12">
        <v>0</v>
      </c>
      <c r="D413" s="12" t="s">
        <v>811</v>
      </c>
      <c r="E413" s="4"/>
      <c r="F413" s="12">
        <v>1600</v>
      </c>
      <c r="G413" s="1">
        <v>2008</v>
      </c>
    </row>
    <row r="414" spans="2:7" ht="12.75">
      <c r="B414" s="12" t="s">
        <v>814</v>
      </c>
      <c r="C414" s="12">
        <v>0</v>
      </c>
      <c r="D414" s="12" t="s">
        <v>813</v>
      </c>
      <c r="E414" s="4"/>
      <c r="F414" s="12">
        <v>1600</v>
      </c>
      <c r="G414" s="1">
        <v>2008</v>
      </c>
    </row>
    <row r="415" spans="2:7" ht="12.75">
      <c r="B415" s="12" t="s">
        <v>814</v>
      </c>
      <c r="C415" s="12">
        <v>0</v>
      </c>
      <c r="D415" s="12" t="s">
        <v>434</v>
      </c>
      <c r="E415" s="4"/>
      <c r="F415" s="12">
        <v>1963</v>
      </c>
      <c r="G415" s="1">
        <v>2008</v>
      </c>
    </row>
    <row r="416" spans="2:7" ht="12.75">
      <c r="B416" s="12" t="s">
        <v>814</v>
      </c>
      <c r="C416" s="12">
        <v>1</v>
      </c>
      <c r="D416" s="12" t="s">
        <v>429</v>
      </c>
      <c r="E416" s="4"/>
      <c r="F416" s="12">
        <v>1600</v>
      </c>
      <c r="G416" s="1">
        <v>2008</v>
      </c>
    </row>
    <row r="417" spans="1:7" ht="12.75">
      <c r="A417" s="4" t="s">
        <v>427</v>
      </c>
      <c r="B417" s="4" t="s">
        <v>612</v>
      </c>
      <c r="C417" s="4">
        <v>1</v>
      </c>
      <c r="D417" s="4" t="s">
        <v>329</v>
      </c>
      <c r="E417" s="4"/>
      <c r="F417" s="1">
        <v>1441</v>
      </c>
      <c r="G417" s="1">
        <v>2006</v>
      </c>
    </row>
    <row r="418" spans="1:9" ht="12.75">
      <c r="A418" s="4" t="s">
        <v>427</v>
      </c>
      <c r="B418" s="4" t="s">
        <v>612</v>
      </c>
      <c r="C418" s="4">
        <v>1</v>
      </c>
      <c r="D418" s="4" t="s">
        <v>417</v>
      </c>
      <c r="E418" s="4" t="s">
        <v>457</v>
      </c>
      <c r="F418" s="1">
        <v>1800</v>
      </c>
      <c r="G418" s="1">
        <v>2006</v>
      </c>
      <c r="H418" s="1">
        <v>1724</v>
      </c>
      <c r="I418" s="1">
        <v>7</v>
      </c>
    </row>
    <row r="419" spans="1:7" ht="12.75">
      <c r="A419" s="1" t="s">
        <v>616</v>
      </c>
      <c r="B419" s="1" t="s">
        <v>614</v>
      </c>
      <c r="C419" s="1">
        <v>0.5</v>
      </c>
      <c r="D419" s="1" t="s">
        <v>617</v>
      </c>
      <c r="F419" s="1">
        <v>1811</v>
      </c>
      <c r="G419" s="1">
        <v>2005</v>
      </c>
    </row>
    <row r="420" spans="1:7" ht="12.75">
      <c r="A420" s="1" t="s">
        <v>616</v>
      </c>
      <c r="B420" s="1" t="s">
        <v>614</v>
      </c>
      <c r="C420" s="1">
        <v>1</v>
      </c>
      <c r="D420" s="1" t="s">
        <v>329</v>
      </c>
      <c r="F420" s="1">
        <v>1628</v>
      </c>
      <c r="G420" s="1">
        <v>2005</v>
      </c>
    </row>
    <row r="421" spans="1:7" ht="12.75">
      <c r="A421" s="1" t="s">
        <v>616</v>
      </c>
      <c r="B421" s="1" t="s">
        <v>614</v>
      </c>
      <c r="C421" s="1">
        <v>1</v>
      </c>
      <c r="D421" s="1" t="s">
        <v>456</v>
      </c>
      <c r="F421" s="1">
        <v>1633</v>
      </c>
      <c r="G421" s="1">
        <v>2005</v>
      </c>
    </row>
    <row r="422" spans="1:9" ht="12.75">
      <c r="A422" s="1" t="s">
        <v>616</v>
      </c>
      <c r="B422" s="1" t="s">
        <v>614</v>
      </c>
      <c r="C422" s="1">
        <v>0.5</v>
      </c>
      <c r="D422" s="1" t="s">
        <v>396</v>
      </c>
      <c r="F422" s="1">
        <v>1988</v>
      </c>
      <c r="G422" s="1">
        <v>2005</v>
      </c>
      <c r="H422" s="1">
        <v>1955</v>
      </c>
      <c r="I422" s="1">
        <v>9</v>
      </c>
    </row>
    <row r="423" spans="1:7" ht="12.75">
      <c r="A423" s="4" t="s">
        <v>613</v>
      </c>
      <c r="B423" s="1" t="s">
        <v>614</v>
      </c>
      <c r="C423" s="4">
        <v>1</v>
      </c>
      <c r="D423" s="4" t="s">
        <v>618</v>
      </c>
      <c r="E423" s="4"/>
      <c r="F423" s="4">
        <v>1800</v>
      </c>
      <c r="G423" s="1">
        <v>2006</v>
      </c>
    </row>
    <row r="424" spans="1:7" ht="12.75">
      <c r="A424" s="4" t="s">
        <v>613</v>
      </c>
      <c r="B424" s="1" t="s">
        <v>614</v>
      </c>
      <c r="C424" s="4">
        <v>0</v>
      </c>
      <c r="D424" s="4" t="s">
        <v>557</v>
      </c>
      <c r="E424" s="4"/>
      <c r="F424" s="4">
        <v>1800</v>
      </c>
      <c r="G424" s="1">
        <v>2006</v>
      </c>
    </row>
    <row r="425" spans="1:7" ht="12.75">
      <c r="A425" s="4" t="s">
        <v>613</v>
      </c>
      <c r="B425" s="1" t="s">
        <v>614</v>
      </c>
      <c r="C425" s="4">
        <v>1</v>
      </c>
      <c r="D425" s="4" t="s">
        <v>619</v>
      </c>
      <c r="E425" s="4" t="s">
        <v>457</v>
      </c>
      <c r="F425" s="4">
        <v>1800</v>
      </c>
      <c r="G425" s="1">
        <v>2006</v>
      </c>
    </row>
    <row r="426" spans="1:7" ht="12.75">
      <c r="A426" s="4" t="s">
        <v>613</v>
      </c>
      <c r="B426" s="1" t="s">
        <v>614</v>
      </c>
      <c r="C426" s="4">
        <v>0</v>
      </c>
      <c r="D426" s="4" t="s">
        <v>615</v>
      </c>
      <c r="E426" s="4"/>
      <c r="F426" s="4">
        <v>2425</v>
      </c>
      <c r="G426" s="1">
        <v>2006</v>
      </c>
    </row>
    <row r="427" spans="1:7" ht="12.75">
      <c r="A427" s="4" t="s">
        <v>613</v>
      </c>
      <c r="B427" s="1" t="s">
        <v>614</v>
      </c>
      <c r="C427" s="4">
        <v>0</v>
      </c>
      <c r="D427" s="4" t="s">
        <v>304</v>
      </c>
      <c r="E427" s="4"/>
      <c r="F427" s="4">
        <v>1877</v>
      </c>
      <c r="G427" s="1">
        <v>2006</v>
      </c>
    </row>
    <row r="428" spans="1:7" ht="12.75">
      <c r="A428" s="4" t="s">
        <v>613</v>
      </c>
      <c r="B428" s="1" t="s">
        <v>614</v>
      </c>
      <c r="C428" s="4">
        <v>1</v>
      </c>
      <c r="D428" s="4" t="s">
        <v>620</v>
      </c>
      <c r="E428" s="4"/>
      <c r="F428" s="4">
        <v>1854</v>
      </c>
      <c r="G428" s="1">
        <v>2006</v>
      </c>
    </row>
    <row r="429" spans="2:7" ht="12.75">
      <c r="B429" s="1" t="s">
        <v>621</v>
      </c>
      <c r="C429" s="1">
        <v>0</v>
      </c>
      <c r="D429" s="1" t="s">
        <v>372</v>
      </c>
      <c r="F429" s="1">
        <v>2386</v>
      </c>
      <c r="G429" s="1">
        <v>2005</v>
      </c>
    </row>
    <row r="430" spans="2:7" ht="12.75">
      <c r="B430" s="1" t="s">
        <v>621</v>
      </c>
      <c r="C430" s="1">
        <v>0.5</v>
      </c>
      <c r="D430" s="1" t="s">
        <v>372</v>
      </c>
      <c r="F430" s="1">
        <v>2386</v>
      </c>
      <c r="G430" s="1">
        <v>2005</v>
      </c>
    </row>
    <row r="431" spans="1:7" ht="12.75">
      <c r="A431" s="1" t="s">
        <v>622</v>
      </c>
      <c r="B431" s="1" t="s">
        <v>621</v>
      </c>
      <c r="C431" s="1">
        <v>1</v>
      </c>
      <c r="D431" s="1" t="s">
        <v>329</v>
      </c>
      <c r="F431" s="1">
        <v>1628</v>
      </c>
      <c r="G431" s="1">
        <v>2005</v>
      </c>
    </row>
    <row r="432" spans="1:7" ht="12.75">
      <c r="A432" s="1" t="s">
        <v>622</v>
      </c>
      <c r="B432" s="1" t="s">
        <v>621</v>
      </c>
      <c r="C432" s="1">
        <v>0.5</v>
      </c>
      <c r="D432" s="1" t="s">
        <v>623</v>
      </c>
      <c r="F432" s="1">
        <v>1762</v>
      </c>
      <c r="G432" s="1">
        <v>2005</v>
      </c>
    </row>
    <row r="433" spans="1:7" ht="12.75">
      <c r="A433" s="1" t="s">
        <v>622</v>
      </c>
      <c r="B433" s="1" t="s">
        <v>621</v>
      </c>
      <c r="C433" s="1">
        <v>1</v>
      </c>
      <c r="D433" s="1" t="s">
        <v>624</v>
      </c>
      <c r="F433" s="1">
        <v>1749</v>
      </c>
      <c r="G433" s="1">
        <v>2005</v>
      </c>
    </row>
    <row r="434" spans="1:7" ht="12.75">
      <c r="A434" s="1" t="s">
        <v>622</v>
      </c>
      <c r="B434" s="1" t="s">
        <v>621</v>
      </c>
      <c r="C434" s="1">
        <v>1</v>
      </c>
      <c r="D434" s="1" t="s">
        <v>456</v>
      </c>
      <c r="F434" s="1">
        <v>1633</v>
      </c>
      <c r="G434" s="1">
        <v>2005</v>
      </c>
    </row>
    <row r="435" spans="1:7" ht="12.75">
      <c r="A435" s="1" t="s">
        <v>625</v>
      </c>
      <c r="B435" s="1" t="s">
        <v>468</v>
      </c>
      <c r="C435" s="1">
        <v>1</v>
      </c>
      <c r="D435" s="1" t="s">
        <v>478</v>
      </c>
      <c r="F435" s="1">
        <v>1800</v>
      </c>
      <c r="G435" s="1">
        <v>2005</v>
      </c>
    </row>
    <row r="436" spans="1:7" ht="12.75">
      <c r="A436" s="1" t="s">
        <v>625</v>
      </c>
      <c r="B436" s="1" t="s">
        <v>468</v>
      </c>
      <c r="C436" s="1">
        <v>1</v>
      </c>
      <c r="D436" s="1" t="s">
        <v>383</v>
      </c>
      <c r="F436" s="1">
        <v>1800</v>
      </c>
      <c r="G436" s="1">
        <v>2005</v>
      </c>
    </row>
    <row r="437" spans="1:7" ht="12.75">
      <c r="A437" s="1" t="s">
        <v>625</v>
      </c>
      <c r="B437" s="1" t="s">
        <v>468</v>
      </c>
      <c r="C437" s="1">
        <v>0</v>
      </c>
      <c r="D437" s="1" t="s">
        <v>467</v>
      </c>
      <c r="F437" s="1">
        <v>1979</v>
      </c>
      <c r="G437" s="1">
        <v>2005</v>
      </c>
    </row>
    <row r="438" spans="1:7" ht="12.75">
      <c r="A438" s="1" t="s">
        <v>625</v>
      </c>
      <c r="B438" s="1" t="s">
        <v>468</v>
      </c>
      <c r="C438" s="1">
        <v>0.5</v>
      </c>
      <c r="D438" s="1" t="s">
        <v>379</v>
      </c>
      <c r="F438" s="1">
        <v>1808</v>
      </c>
      <c r="G438" s="1">
        <v>2005</v>
      </c>
    </row>
    <row r="439" spans="1:7" ht="12.75">
      <c r="A439" s="1" t="s">
        <v>625</v>
      </c>
      <c r="B439" s="1" t="s">
        <v>468</v>
      </c>
      <c r="C439" s="1">
        <v>1</v>
      </c>
      <c r="D439" s="1" t="s">
        <v>471</v>
      </c>
      <c r="F439" s="1">
        <v>1800</v>
      </c>
      <c r="G439" s="1">
        <v>2005</v>
      </c>
    </row>
    <row r="440" spans="1:7" ht="12.75">
      <c r="A440" s="1" t="s">
        <v>625</v>
      </c>
      <c r="B440" s="1" t="s">
        <v>468</v>
      </c>
      <c r="C440" s="1">
        <v>0.5</v>
      </c>
      <c r="D440" s="1" t="s">
        <v>363</v>
      </c>
      <c r="F440" s="1">
        <v>1829</v>
      </c>
      <c r="G440" s="1">
        <v>2005</v>
      </c>
    </row>
    <row r="441" spans="1:7" ht="12.75">
      <c r="A441" s="1" t="s">
        <v>625</v>
      </c>
      <c r="B441" s="1" t="s">
        <v>468</v>
      </c>
      <c r="C441" s="1">
        <v>1</v>
      </c>
      <c r="D441" s="1" t="s">
        <v>469</v>
      </c>
      <c r="F441" s="1">
        <v>1800</v>
      </c>
      <c r="G441" s="1">
        <v>2005</v>
      </c>
    </row>
    <row r="442" spans="1:7" ht="12.75">
      <c r="A442" s="1" t="s">
        <v>625</v>
      </c>
      <c r="B442" s="1" t="s">
        <v>468</v>
      </c>
      <c r="C442" s="1">
        <v>1</v>
      </c>
      <c r="D442" s="1" t="s">
        <v>511</v>
      </c>
      <c r="F442" s="1">
        <v>1800</v>
      </c>
      <c r="G442" s="1">
        <v>2005</v>
      </c>
    </row>
    <row r="443" spans="1:7" ht="12.75">
      <c r="A443" s="1" t="s">
        <v>625</v>
      </c>
      <c r="B443" s="1" t="s">
        <v>468</v>
      </c>
      <c r="C443" s="1">
        <v>1</v>
      </c>
      <c r="D443" s="1" t="s">
        <v>361</v>
      </c>
      <c r="F443" s="1">
        <v>1630</v>
      </c>
      <c r="G443" s="1">
        <v>2005</v>
      </c>
    </row>
    <row r="444" spans="1:7" ht="12.75">
      <c r="A444" s="4" t="s">
        <v>607</v>
      </c>
      <c r="B444" s="4" t="s">
        <v>377</v>
      </c>
      <c r="C444" s="4">
        <v>0</v>
      </c>
      <c r="D444" s="4"/>
      <c r="E444" s="4"/>
      <c r="F444" s="1">
        <v>2449</v>
      </c>
      <c r="G444" s="1">
        <v>2006</v>
      </c>
    </row>
    <row r="445" spans="1:7" ht="12.75">
      <c r="A445" s="4" t="s">
        <v>607</v>
      </c>
      <c r="B445" s="4" t="s">
        <v>377</v>
      </c>
      <c r="C445" s="4">
        <v>0</v>
      </c>
      <c r="D445" s="4"/>
      <c r="E445" s="4"/>
      <c r="F445" s="1">
        <v>2128</v>
      </c>
      <c r="G445" s="1">
        <v>2006</v>
      </c>
    </row>
    <row r="446" spans="1:7" ht="12.75">
      <c r="A446" s="4" t="s">
        <v>607</v>
      </c>
      <c r="B446" s="4" t="s">
        <v>377</v>
      </c>
      <c r="C446" s="4">
        <v>0</v>
      </c>
      <c r="D446" s="4"/>
      <c r="E446" s="4" t="s">
        <v>457</v>
      </c>
      <c r="F446" s="1">
        <v>2276</v>
      </c>
      <c r="G446" s="1">
        <v>2006</v>
      </c>
    </row>
    <row r="447" spans="1:7" ht="12.75">
      <c r="A447" s="4" t="s">
        <v>371</v>
      </c>
      <c r="B447" s="4" t="s">
        <v>377</v>
      </c>
      <c r="C447" s="4">
        <v>0.5</v>
      </c>
      <c r="D447" s="4"/>
      <c r="E447" s="4"/>
      <c r="F447" s="4">
        <v>2313</v>
      </c>
      <c r="G447" s="1">
        <v>2006</v>
      </c>
    </row>
    <row r="448" spans="1:7" ht="12.75">
      <c r="A448" s="4" t="s">
        <v>371</v>
      </c>
      <c r="B448" s="4" t="s">
        <v>377</v>
      </c>
      <c r="C448" s="4">
        <v>0</v>
      </c>
      <c r="D448" s="4"/>
      <c r="E448" s="4"/>
      <c r="F448" s="4">
        <v>2416</v>
      </c>
      <c r="G448" s="1">
        <v>2006</v>
      </c>
    </row>
    <row r="449" spans="1:7" ht="12.75">
      <c r="A449" s="4" t="s">
        <v>371</v>
      </c>
      <c r="B449" s="4" t="s">
        <v>377</v>
      </c>
      <c r="C449" s="4">
        <v>1</v>
      </c>
      <c r="D449" s="4"/>
      <c r="E449" s="4"/>
      <c r="F449" s="4">
        <v>2004</v>
      </c>
      <c r="G449" s="1">
        <v>2006</v>
      </c>
    </row>
    <row r="450" spans="1:7" ht="12.75">
      <c r="A450" s="4" t="s">
        <v>371</v>
      </c>
      <c r="B450" s="4" t="s">
        <v>377</v>
      </c>
      <c r="C450" s="4">
        <v>0.5</v>
      </c>
      <c r="D450" s="4"/>
      <c r="E450" s="4"/>
      <c r="F450" s="4">
        <v>2414</v>
      </c>
      <c r="G450" s="1">
        <v>2006</v>
      </c>
    </row>
    <row r="451" spans="1:7" ht="12.75">
      <c r="A451" s="4" t="s">
        <v>371</v>
      </c>
      <c r="B451" s="4" t="s">
        <v>377</v>
      </c>
      <c r="C451" s="4">
        <v>0</v>
      </c>
      <c r="D451" s="4"/>
      <c r="E451" s="4"/>
      <c r="F451" s="4">
        <v>2324</v>
      </c>
      <c r="G451" s="1">
        <v>2006</v>
      </c>
    </row>
    <row r="452" spans="1:7" ht="12.75">
      <c r="A452" s="11" t="s">
        <v>912</v>
      </c>
      <c r="B452" s="11" t="s">
        <v>377</v>
      </c>
      <c r="C452" s="11">
        <v>0.5</v>
      </c>
      <c r="D452" s="11"/>
      <c r="E452"/>
      <c r="F452" s="11">
        <v>2310</v>
      </c>
      <c r="G452" s="1">
        <v>20082</v>
      </c>
    </row>
    <row r="453" spans="1:7" ht="12.75">
      <c r="A453" s="11" t="s">
        <v>912</v>
      </c>
      <c r="B453" s="11" t="s">
        <v>377</v>
      </c>
      <c r="C453" s="11">
        <v>0</v>
      </c>
      <c r="D453" s="11"/>
      <c r="E453"/>
      <c r="F453" s="11">
        <v>2394</v>
      </c>
      <c r="G453" s="1">
        <v>20082</v>
      </c>
    </row>
    <row r="454" spans="1:7" ht="12.75">
      <c r="A454" s="11" t="s">
        <v>912</v>
      </c>
      <c r="B454" s="11" t="s">
        <v>377</v>
      </c>
      <c r="C454" s="11">
        <v>0</v>
      </c>
      <c r="D454" s="11"/>
      <c r="E454"/>
      <c r="F454" s="11">
        <v>2275</v>
      </c>
      <c r="G454" s="1">
        <v>20082</v>
      </c>
    </row>
    <row r="455" spans="1:7" ht="12.75">
      <c r="A455" s="11" t="s">
        <v>912</v>
      </c>
      <c r="B455" s="11" t="s">
        <v>377</v>
      </c>
      <c r="C455" s="11">
        <v>0.5</v>
      </c>
      <c r="D455" s="11"/>
      <c r="E455"/>
      <c r="F455" s="11">
        <v>2383</v>
      </c>
      <c r="G455" s="1">
        <v>20082</v>
      </c>
    </row>
    <row r="456" spans="1:7" ht="12.75">
      <c r="A456" s="11" t="s">
        <v>912</v>
      </c>
      <c r="B456" s="11" t="s">
        <v>377</v>
      </c>
      <c r="C456" s="11">
        <v>1</v>
      </c>
      <c r="D456" s="11"/>
      <c r="E456"/>
      <c r="F456" s="11">
        <v>2289</v>
      </c>
      <c r="G456" s="1">
        <v>20082</v>
      </c>
    </row>
    <row r="457" spans="1:7" ht="12.75">
      <c r="A457" s="11" t="s">
        <v>912</v>
      </c>
      <c r="B457" s="11" t="s">
        <v>377</v>
      </c>
      <c r="C457" s="11">
        <v>0.5</v>
      </c>
      <c r="D457" s="11"/>
      <c r="E457"/>
      <c r="F457" s="11">
        <v>2209</v>
      </c>
      <c r="G457" s="1">
        <v>20082</v>
      </c>
    </row>
    <row r="458" spans="1:7" ht="12.75">
      <c r="A458" s="11" t="s">
        <v>912</v>
      </c>
      <c r="B458" s="11" t="s">
        <v>377</v>
      </c>
      <c r="C458" s="11">
        <v>1</v>
      </c>
      <c r="D458" s="11"/>
      <c r="E458"/>
      <c r="F458" s="11">
        <v>2402</v>
      </c>
      <c r="G458" s="1">
        <v>20082</v>
      </c>
    </row>
    <row r="459" spans="1:7" ht="12.75">
      <c r="A459" s="11" t="s">
        <v>912</v>
      </c>
      <c r="B459" s="11" t="s">
        <v>377</v>
      </c>
      <c r="C459" s="11">
        <v>0</v>
      </c>
      <c r="D459" s="11"/>
      <c r="E459"/>
      <c r="F459" s="11">
        <v>2384</v>
      </c>
      <c r="G459" s="1">
        <v>20082</v>
      </c>
    </row>
    <row r="460" spans="1:7" ht="12.75">
      <c r="A460" s="11" t="s">
        <v>912</v>
      </c>
      <c r="B460" s="11" t="s">
        <v>377</v>
      </c>
      <c r="C460" s="11">
        <v>0</v>
      </c>
      <c r="D460" s="11"/>
      <c r="E460"/>
      <c r="F460" s="11">
        <v>2253</v>
      </c>
      <c r="G460" s="1">
        <v>20082</v>
      </c>
    </row>
    <row r="461" spans="1:7" ht="12.75">
      <c r="A461" s="11" t="s">
        <v>912</v>
      </c>
      <c r="B461" s="11" t="s">
        <v>377</v>
      </c>
      <c r="C461" s="11">
        <v>1</v>
      </c>
      <c r="D461" s="11"/>
      <c r="E461"/>
      <c r="F461" s="11">
        <v>2080</v>
      </c>
      <c r="G461" s="1">
        <v>20082</v>
      </c>
    </row>
    <row r="462" spans="1:7" ht="12.75">
      <c r="A462" s="11" t="s">
        <v>912</v>
      </c>
      <c r="B462" s="11" t="s">
        <v>377</v>
      </c>
      <c r="C462" s="11">
        <v>0.5</v>
      </c>
      <c r="D462" s="11"/>
      <c r="E462"/>
      <c r="F462" s="11">
        <v>2365</v>
      </c>
      <c r="G462" s="1">
        <v>20082</v>
      </c>
    </row>
    <row r="463" spans="1:9" ht="12.75">
      <c r="A463" s="11" t="s">
        <v>912</v>
      </c>
      <c r="B463" s="11" t="s">
        <v>377</v>
      </c>
      <c r="C463" s="11">
        <v>0.5</v>
      </c>
      <c r="D463" s="11"/>
      <c r="E463"/>
      <c r="F463" s="11">
        <v>2432</v>
      </c>
      <c r="G463" s="1">
        <v>20082</v>
      </c>
      <c r="H463" s="1">
        <v>2221</v>
      </c>
      <c r="I463" s="1">
        <v>20</v>
      </c>
    </row>
    <row r="464" spans="1:7" ht="12.75">
      <c r="A464" s="4" t="s">
        <v>543</v>
      </c>
      <c r="B464" s="4" t="s">
        <v>420</v>
      </c>
      <c r="C464" s="4">
        <v>0</v>
      </c>
      <c r="D464" s="4" t="s">
        <v>344</v>
      </c>
      <c r="F464" s="1">
        <v>2179</v>
      </c>
      <c r="G464" s="1">
        <v>2005</v>
      </c>
    </row>
    <row r="465" spans="1:7" ht="12.75">
      <c r="A465" s="4" t="s">
        <v>543</v>
      </c>
      <c r="B465" s="4" t="s">
        <v>420</v>
      </c>
      <c r="C465" s="4">
        <v>0</v>
      </c>
      <c r="D465" s="4" t="s">
        <v>332</v>
      </c>
      <c r="F465" s="1">
        <v>2294</v>
      </c>
      <c r="G465" s="1">
        <v>2005</v>
      </c>
    </row>
    <row r="466" spans="1:7" ht="12.75">
      <c r="A466" s="4" t="s">
        <v>504</v>
      </c>
      <c r="B466" s="4" t="s">
        <v>420</v>
      </c>
      <c r="C466" s="4">
        <v>0.5</v>
      </c>
      <c r="D466" s="4" t="s">
        <v>441</v>
      </c>
      <c r="F466" s="1">
        <v>2000</v>
      </c>
      <c r="G466" s="1">
        <v>2005</v>
      </c>
    </row>
    <row r="467" spans="1:7" ht="12.75">
      <c r="A467" s="4" t="s">
        <v>504</v>
      </c>
      <c r="B467" s="4" t="s">
        <v>420</v>
      </c>
      <c r="C467" s="4">
        <v>1</v>
      </c>
      <c r="D467" s="4" t="s">
        <v>322</v>
      </c>
      <c r="F467" s="1">
        <v>2095</v>
      </c>
      <c r="G467" s="1">
        <v>2005</v>
      </c>
    </row>
    <row r="468" spans="1:7" ht="12.75">
      <c r="A468" s="4" t="s">
        <v>543</v>
      </c>
      <c r="B468" s="4" t="s">
        <v>420</v>
      </c>
      <c r="C468" s="4">
        <v>0</v>
      </c>
      <c r="D468" s="4" t="s">
        <v>324</v>
      </c>
      <c r="F468" s="1">
        <v>2158</v>
      </c>
      <c r="G468" s="1">
        <v>2005</v>
      </c>
    </row>
    <row r="469" spans="1:7" ht="12.75">
      <c r="A469" s="4" t="s">
        <v>504</v>
      </c>
      <c r="B469" s="4" t="s">
        <v>420</v>
      </c>
      <c r="C469" s="4">
        <v>0</v>
      </c>
      <c r="D469" s="4" t="s">
        <v>406</v>
      </c>
      <c r="F469" s="1">
        <v>2188</v>
      </c>
      <c r="G469" s="1">
        <v>2005</v>
      </c>
    </row>
    <row r="470" spans="1:7" ht="12.75">
      <c r="A470" s="4" t="s">
        <v>504</v>
      </c>
      <c r="B470" s="4" t="s">
        <v>420</v>
      </c>
      <c r="C470" s="4">
        <v>0</v>
      </c>
      <c r="D470" s="4" t="s">
        <v>411</v>
      </c>
      <c r="F470" s="1">
        <v>2000</v>
      </c>
      <c r="G470" s="1">
        <v>2005</v>
      </c>
    </row>
    <row r="471" spans="1:7" ht="12.75">
      <c r="A471" s="4" t="s">
        <v>543</v>
      </c>
      <c r="B471" s="4" t="s">
        <v>420</v>
      </c>
      <c r="C471" s="4">
        <v>0.5</v>
      </c>
      <c r="D471" s="4" t="s">
        <v>354</v>
      </c>
      <c r="F471" s="1">
        <v>2131</v>
      </c>
      <c r="G471" s="1">
        <v>2005</v>
      </c>
    </row>
    <row r="472" spans="1:7" ht="12.75">
      <c r="A472" s="4" t="s">
        <v>505</v>
      </c>
      <c r="B472" s="4" t="s">
        <v>420</v>
      </c>
      <c r="C472" s="4">
        <v>0.5</v>
      </c>
      <c r="D472" s="4" t="s">
        <v>441</v>
      </c>
      <c r="E472" s="4" t="s">
        <v>457</v>
      </c>
      <c r="F472" s="1">
        <v>2053</v>
      </c>
      <c r="G472" s="1">
        <v>2006</v>
      </c>
    </row>
    <row r="473" spans="1:7" ht="12.75">
      <c r="A473" s="4" t="s">
        <v>418</v>
      </c>
      <c r="B473" s="4" t="s">
        <v>420</v>
      </c>
      <c r="C473" s="4">
        <v>0.5</v>
      </c>
      <c r="D473" s="4" t="s">
        <v>419</v>
      </c>
      <c r="F473" s="1">
        <v>2187</v>
      </c>
      <c r="G473" s="1">
        <v>2006</v>
      </c>
    </row>
    <row r="474" spans="1:7" ht="12.75">
      <c r="A474" s="4" t="s">
        <v>421</v>
      </c>
      <c r="B474" s="4" t="s">
        <v>420</v>
      </c>
      <c r="C474" s="4">
        <v>0</v>
      </c>
      <c r="D474" s="4" t="s">
        <v>422</v>
      </c>
      <c r="F474" s="1">
        <v>2116</v>
      </c>
      <c r="G474" s="1">
        <v>2006</v>
      </c>
    </row>
    <row r="475" spans="1:7" ht="12.75">
      <c r="A475" s="4" t="s">
        <v>421</v>
      </c>
      <c r="B475" s="4" t="s">
        <v>420</v>
      </c>
      <c r="C475" s="4">
        <v>1</v>
      </c>
      <c r="D475" s="4" t="s">
        <v>313</v>
      </c>
      <c r="F475" s="1">
        <v>1991</v>
      </c>
      <c r="G475" s="1">
        <v>2006</v>
      </c>
    </row>
    <row r="476" spans="1:7" ht="12.75">
      <c r="A476" s="4" t="s">
        <v>626</v>
      </c>
      <c r="B476" s="4" t="s">
        <v>420</v>
      </c>
      <c r="C476" s="4">
        <v>0</v>
      </c>
      <c r="D476" s="4" t="s">
        <v>348</v>
      </c>
      <c r="E476" s="4"/>
      <c r="F476" s="1">
        <v>2150</v>
      </c>
      <c r="G476" s="1">
        <v>2006</v>
      </c>
    </row>
    <row r="477" spans="1:7" ht="12.75">
      <c r="A477" s="4" t="s">
        <v>418</v>
      </c>
      <c r="B477" s="4" t="s">
        <v>420</v>
      </c>
      <c r="C477" s="4">
        <v>0.5</v>
      </c>
      <c r="D477" s="4" t="s">
        <v>325</v>
      </c>
      <c r="F477" s="1">
        <v>2196</v>
      </c>
      <c r="G477" s="1">
        <v>2006</v>
      </c>
    </row>
    <row r="478" spans="1:7" ht="12.75">
      <c r="A478" s="4" t="s">
        <v>418</v>
      </c>
      <c r="B478" s="4" t="s">
        <v>420</v>
      </c>
      <c r="C478" s="4">
        <v>1</v>
      </c>
      <c r="D478" s="4" t="s">
        <v>355</v>
      </c>
      <c r="F478" s="1">
        <v>1966</v>
      </c>
      <c r="G478" s="1">
        <v>2006</v>
      </c>
    </row>
    <row r="479" spans="1:7" ht="12.75">
      <c r="A479" s="4" t="s">
        <v>505</v>
      </c>
      <c r="B479" s="4" t="s">
        <v>420</v>
      </c>
      <c r="C479" s="4">
        <v>0</v>
      </c>
      <c r="D479" s="4" t="s">
        <v>411</v>
      </c>
      <c r="E479" s="4"/>
      <c r="F479" s="1">
        <v>1800</v>
      </c>
      <c r="G479" s="1">
        <v>2006</v>
      </c>
    </row>
    <row r="480" spans="1:7" ht="12.75">
      <c r="A480" s="12" t="s">
        <v>805</v>
      </c>
      <c r="B480" s="12" t="s">
        <v>420</v>
      </c>
      <c r="C480" s="12">
        <v>0</v>
      </c>
      <c r="D480" s="12"/>
      <c r="F480" s="12">
        <v>2168</v>
      </c>
      <c r="G480" s="1">
        <v>2007</v>
      </c>
    </row>
    <row r="481" spans="1:7" ht="12.75">
      <c r="A481" s="12" t="s">
        <v>805</v>
      </c>
      <c r="B481" s="12" t="s">
        <v>420</v>
      </c>
      <c r="C481" s="12">
        <v>1</v>
      </c>
      <c r="D481" s="12"/>
      <c r="F481" s="12">
        <v>1771</v>
      </c>
      <c r="G481" s="1">
        <v>2007</v>
      </c>
    </row>
    <row r="482" spans="1:7" ht="12.75">
      <c r="A482" s="12" t="s">
        <v>805</v>
      </c>
      <c r="B482" s="12" t="s">
        <v>420</v>
      </c>
      <c r="C482" s="12">
        <v>0.5</v>
      </c>
      <c r="D482" s="12"/>
      <c r="F482" s="12">
        <v>2096</v>
      </c>
      <c r="G482" s="1">
        <v>2007</v>
      </c>
    </row>
    <row r="483" spans="2:9" ht="12.75">
      <c r="B483" s="12" t="s">
        <v>420</v>
      </c>
      <c r="C483" s="12">
        <v>0.5</v>
      </c>
      <c r="D483" s="12" t="s">
        <v>854</v>
      </c>
      <c r="E483" s="4"/>
      <c r="F483" s="12">
        <v>1806</v>
      </c>
      <c r="G483" s="1">
        <v>2008</v>
      </c>
      <c r="H483" s="1">
        <v>1985</v>
      </c>
      <c r="I483" s="1">
        <v>20</v>
      </c>
    </row>
    <row r="484" spans="1:7" ht="12.75">
      <c r="A484" s="1" t="s">
        <v>525</v>
      </c>
      <c r="B484" s="1" t="s">
        <v>528</v>
      </c>
      <c r="C484" s="1">
        <v>0</v>
      </c>
      <c r="D484" s="1" t="s">
        <v>472</v>
      </c>
      <c r="F484" s="1">
        <v>1952</v>
      </c>
      <c r="G484" s="1">
        <v>2005</v>
      </c>
    </row>
    <row r="485" spans="1:7" ht="12.75">
      <c r="A485" s="1" t="s">
        <v>525</v>
      </c>
      <c r="B485" s="5" t="s">
        <v>528</v>
      </c>
      <c r="C485" s="1">
        <v>1</v>
      </c>
      <c r="D485" s="5" t="s">
        <v>360</v>
      </c>
      <c r="F485" s="1">
        <v>1823</v>
      </c>
      <c r="G485" s="1">
        <v>2005</v>
      </c>
    </row>
    <row r="486" spans="1:7" ht="12.75">
      <c r="A486" s="1" t="s">
        <v>525</v>
      </c>
      <c r="B486" s="5" t="s">
        <v>528</v>
      </c>
      <c r="C486" s="1">
        <v>0.5</v>
      </c>
      <c r="D486" s="1" t="s">
        <v>526</v>
      </c>
      <c r="F486" s="1">
        <v>1869</v>
      </c>
      <c r="G486" s="1">
        <v>2005</v>
      </c>
    </row>
    <row r="487" spans="1:7" ht="12.75">
      <c r="A487" s="1" t="s">
        <v>525</v>
      </c>
      <c r="B487" s="1" t="s">
        <v>528</v>
      </c>
      <c r="C487" s="1">
        <v>0.5</v>
      </c>
      <c r="D487" s="1" t="s">
        <v>627</v>
      </c>
      <c r="F487" s="1">
        <v>1800</v>
      </c>
      <c r="G487" s="1">
        <v>2005</v>
      </c>
    </row>
    <row r="488" spans="1:7" ht="12.75">
      <c r="A488" s="4" t="s">
        <v>628</v>
      </c>
      <c r="B488" s="4" t="s">
        <v>629</v>
      </c>
      <c r="C488" s="4">
        <v>0</v>
      </c>
      <c r="D488" s="4" t="s">
        <v>630</v>
      </c>
      <c r="E488" s="4" t="s">
        <v>457</v>
      </c>
      <c r="F488" s="4">
        <v>1800</v>
      </c>
      <c r="G488" s="1">
        <v>2006</v>
      </c>
    </row>
    <row r="489" spans="1:7" ht="12.75">
      <c r="A489" s="4" t="s">
        <v>628</v>
      </c>
      <c r="B489" s="4" t="s">
        <v>629</v>
      </c>
      <c r="C489" s="4">
        <v>1</v>
      </c>
      <c r="D489" s="4" t="s">
        <v>631</v>
      </c>
      <c r="E489" s="4"/>
      <c r="F489" s="4">
        <v>1568</v>
      </c>
      <c r="G489" s="1">
        <v>2006</v>
      </c>
    </row>
    <row r="490" spans="1:7" ht="12.75">
      <c r="A490" s="4" t="s">
        <v>628</v>
      </c>
      <c r="B490" s="4" t="s">
        <v>629</v>
      </c>
      <c r="C490" s="4">
        <v>1</v>
      </c>
      <c r="D490" s="4" t="s">
        <v>632</v>
      </c>
      <c r="E490" s="4"/>
      <c r="F490" s="4">
        <v>1800</v>
      </c>
      <c r="G490" s="1">
        <v>2006</v>
      </c>
    </row>
    <row r="491" spans="1:7" ht="12.75">
      <c r="A491" s="4" t="s">
        <v>628</v>
      </c>
      <c r="B491" s="4" t="s">
        <v>629</v>
      </c>
      <c r="C491" s="4">
        <v>1</v>
      </c>
      <c r="D491" s="4" t="s">
        <v>633</v>
      </c>
      <c r="E491" s="4"/>
      <c r="F491" s="4">
        <v>1800</v>
      </c>
      <c r="G491" s="1">
        <v>2006</v>
      </c>
    </row>
    <row r="492" spans="1:7" ht="12.75">
      <c r="A492" s="4" t="s">
        <v>628</v>
      </c>
      <c r="B492" s="4" t="s">
        <v>629</v>
      </c>
      <c r="C492" s="4">
        <v>1</v>
      </c>
      <c r="D492" s="4" t="s">
        <v>571</v>
      </c>
      <c r="E492" s="4"/>
      <c r="F492" s="4">
        <v>1889</v>
      </c>
      <c r="G492" s="1">
        <v>2006</v>
      </c>
    </row>
    <row r="493" spans="1:7" ht="12.75">
      <c r="A493" s="1" t="s">
        <v>479</v>
      </c>
      <c r="B493" s="1" t="s">
        <v>482</v>
      </c>
      <c r="C493" s="1">
        <v>1</v>
      </c>
      <c r="D493" s="1" t="s">
        <v>480</v>
      </c>
      <c r="F493" s="1">
        <v>1600</v>
      </c>
      <c r="G493" s="1">
        <v>2005</v>
      </c>
    </row>
    <row r="494" spans="1:7" ht="12.75">
      <c r="A494" s="1" t="s">
        <v>634</v>
      </c>
      <c r="B494" s="1" t="s">
        <v>482</v>
      </c>
      <c r="C494" s="1">
        <v>0</v>
      </c>
      <c r="D494" s="1" t="s">
        <v>384</v>
      </c>
      <c r="F494" s="1">
        <v>2081</v>
      </c>
      <c r="G494" s="1">
        <v>2005</v>
      </c>
    </row>
    <row r="495" spans="1:7" ht="12.75">
      <c r="A495" s="1" t="s">
        <v>640</v>
      </c>
      <c r="B495" s="1" t="s">
        <v>482</v>
      </c>
      <c r="C495" s="1">
        <v>0.5</v>
      </c>
      <c r="D495" s="1" t="s">
        <v>384</v>
      </c>
      <c r="F495" s="1">
        <v>1887</v>
      </c>
      <c r="G495" s="1">
        <v>2005</v>
      </c>
    </row>
    <row r="496" spans="1:7" ht="12.75">
      <c r="A496" s="1" t="s">
        <v>640</v>
      </c>
      <c r="B496" s="1" t="s">
        <v>482</v>
      </c>
      <c r="C496" s="1">
        <v>0.5</v>
      </c>
      <c r="D496" s="1" t="s">
        <v>384</v>
      </c>
      <c r="F496" s="1">
        <v>1887</v>
      </c>
      <c r="G496" s="1">
        <v>2005</v>
      </c>
    </row>
    <row r="497" spans="1:7" ht="12.75">
      <c r="A497" s="1" t="s">
        <v>479</v>
      </c>
      <c r="B497" s="1" t="s">
        <v>482</v>
      </c>
      <c r="C497" s="1">
        <v>0.5</v>
      </c>
      <c r="D497" s="1" t="s">
        <v>384</v>
      </c>
      <c r="F497" s="1">
        <v>1694</v>
      </c>
      <c r="G497" s="1">
        <v>2005</v>
      </c>
    </row>
    <row r="498" spans="1:7" ht="12.75">
      <c r="A498" s="1" t="s">
        <v>639</v>
      </c>
      <c r="B498" s="1" t="s">
        <v>482</v>
      </c>
      <c r="C498" s="1">
        <v>0.5</v>
      </c>
      <c r="D498" s="1" t="s">
        <v>384</v>
      </c>
      <c r="F498" s="1">
        <v>1694</v>
      </c>
      <c r="G498" s="1">
        <v>2005</v>
      </c>
    </row>
    <row r="499" spans="1:7" ht="12.75">
      <c r="A499" s="1" t="s">
        <v>641</v>
      </c>
      <c r="B499" s="1" t="s">
        <v>482</v>
      </c>
      <c r="C499" s="1">
        <v>1</v>
      </c>
      <c r="D499" s="1" t="s">
        <v>329</v>
      </c>
      <c r="F499" s="1">
        <v>1628</v>
      </c>
      <c r="G499" s="1">
        <v>2005</v>
      </c>
    </row>
    <row r="500" spans="1:7" ht="12.75">
      <c r="A500" s="1" t="s">
        <v>641</v>
      </c>
      <c r="B500" s="1" t="s">
        <v>482</v>
      </c>
      <c r="C500" s="1">
        <v>1</v>
      </c>
      <c r="D500" s="1" t="s">
        <v>329</v>
      </c>
      <c r="F500" s="1">
        <v>1628</v>
      </c>
      <c r="G500" s="1">
        <v>2005</v>
      </c>
    </row>
    <row r="501" spans="1:7" ht="12.75">
      <c r="A501" s="1" t="s">
        <v>479</v>
      </c>
      <c r="B501" s="1" t="s">
        <v>482</v>
      </c>
      <c r="C501" s="1">
        <v>1</v>
      </c>
      <c r="D501" s="1" t="s">
        <v>329</v>
      </c>
      <c r="F501" s="1">
        <v>1628</v>
      </c>
      <c r="G501" s="1">
        <v>2005</v>
      </c>
    </row>
    <row r="502" spans="1:7" ht="12.75">
      <c r="A502" s="1" t="s">
        <v>639</v>
      </c>
      <c r="B502" s="1" t="s">
        <v>482</v>
      </c>
      <c r="C502" s="1">
        <v>1</v>
      </c>
      <c r="D502" s="1" t="s">
        <v>329</v>
      </c>
      <c r="F502" s="1">
        <v>1628</v>
      </c>
      <c r="G502" s="1">
        <v>2005</v>
      </c>
    </row>
    <row r="503" spans="1:7" ht="12.75">
      <c r="A503" s="1" t="s">
        <v>479</v>
      </c>
      <c r="B503" s="1" t="s">
        <v>482</v>
      </c>
      <c r="C503" s="1">
        <v>1</v>
      </c>
      <c r="D503" s="1" t="s">
        <v>481</v>
      </c>
      <c r="F503" s="1">
        <v>1534</v>
      </c>
      <c r="G503" s="1">
        <v>2005</v>
      </c>
    </row>
    <row r="504" spans="1:7" ht="12.75">
      <c r="A504" s="1" t="s">
        <v>634</v>
      </c>
      <c r="B504" s="1" t="s">
        <v>482</v>
      </c>
      <c r="C504" s="1">
        <v>0</v>
      </c>
      <c r="D504" s="1" t="s">
        <v>535</v>
      </c>
      <c r="F504" s="1">
        <v>1899</v>
      </c>
      <c r="G504" s="1">
        <v>2005</v>
      </c>
    </row>
    <row r="505" spans="1:7" ht="12.75">
      <c r="A505" s="1" t="s">
        <v>635</v>
      </c>
      <c r="B505" s="1" t="s">
        <v>482</v>
      </c>
      <c r="C505" s="1">
        <v>0</v>
      </c>
      <c r="D505" s="1" t="s">
        <v>388</v>
      </c>
      <c r="F505" s="5">
        <v>2234</v>
      </c>
      <c r="G505" s="1">
        <v>2005</v>
      </c>
    </row>
    <row r="506" spans="1:7" ht="12.75">
      <c r="A506" s="1" t="s">
        <v>635</v>
      </c>
      <c r="B506" s="1" t="s">
        <v>482</v>
      </c>
      <c r="C506" s="1">
        <v>1</v>
      </c>
      <c r="D506" s="1" t="s">
        <v>388</v>
      </c>
      <c r="F506" s="1">
        <v>2218</v>
      </c>
      <c r="G506" s="1">
        <v>2005</v>
      </c>
    </row>
    <row r="507" spans="1:7" ht="12.75">
      <c r="A507" s="1" t="s">
        <v>639</v>
      </c>
      <c r="B507" s="1" t="s">
        <v>482</v>
      </c>
      <c r="C507" s="1">
        <v>0.5</v>
      </c>
      <c r="D507" s="1" t="s">
        <v>524</v>
      </c>
      <c r="F507" s="1">
        <v>1637</v>
      </c>
      <c r="G507" s="1">
        <v>2005</v>
      </c>
    </row>
    <row r="508" spans="1:7" ht="12.75">
      <c r="A508" s="1" t="s">
        <v>636</v>
      </c>
      <c r="B508" s="1" t="s">
        <v>482</v>
      </c>
      <c r="C508" s="1">
        <v>0</v>
      </c>
      <c r="D508" s="1" t="s">
        <v>341</v>
      </c>
      <c r="F508" s="1">
        <v>2107</v>
      </c>
      <c r="G508" s="1">
        <v>2005</v>
      </c>
    </row>
    <row r="509" spans="1:7" ht="12.75">
      <c r="A509" s="1" t="s">
        <v>637</v>
      </c>
      <c r="B509" s="1" t="s">
        <v>482</v>
      </c>
      <c r="C509" s="1">
        <v>0</v>
      </c>
      <c r="D509" s="1" t="s">
        <v>341</v>
      </c>
      <c r="F509" s="1">
        <v>2107</v>
      </c>
      <c r="G509" s="1">
        <v>2005</v>
      </c>
    </row>
    <row r="510" spans="1:7" ht="12.75">
      <c r="A510" s="1" t="s">
        <v>634</v>
      </c>
      <c r="B510" s="1" t="s">
        <v>482</v>
      </c>
      <c r="C510" s="1">
        <v>0</v>
      </c>
      <c r="D510" s="1" t="s">
        <v>638</v>
      </c>
      <c r="F510" s="1">
        <v>1820</v>
      </c>
      <c r="G510" s="1">
        <v>2005</v>
      </c>
    </row>
    <row r="511" spans="1:7" ht="12.75">
      <c r="A511" s="1" t="s">
        <v>639</v>
      </c>
      <c r="B511" s="1" t="s">
        <v>482</v>
      </c>
      <c r="C511" s="1">
        <v>0</v>
      </c>
      <c r="D511" s="1" t="s">
        <v>638</v>
      </c>
      <c r="F511" s="1">
        <v>1687</v>
      </c>
      <c r="G511" s="1">
        <v>2005</v>
      </c>
    </row>
    <row r="512" spans="1:7" ht="12.75">
      <c r="A512" s="11" t="s">
        <v>882</v>
      </c>
      <c r="B512" s="11" t="s">
        <v>884</v>
      </c>
      <c r="C512" s="11">
        <v>0</v>
      </c>
      <c r="D512" s="11"/>
      <c r="E512" s="11"/>
      <c r="F512" s="11">
        <v>2382</v>
      </c>
      <c r="G512" s="1">
        <v>20082</v>
      </c>
    </row>
    <row r="513" spans="1:7" ht="12.75">
      <c r="A513" s="11" t="s">
        <v>882</v>
      </c>
      <c r="B513" s="11" t="s">
        <v>884</v>
      </c>
      <c r="C513" s="11">
        <v>0</v>
      </c>
      <c r="D513" s="11"/>
      <c r="E513" s="11"/>
      <c r="F513" s="11">
        <v>2100</v>
      </c>
      <c r="G513" s="1">
        <v>20082</v>
      </c>
    </row>
    <row r="514" spans="1:7" ht="12.75">
      <c r="A514" s="11" t="s">
        <v>882</v>
      </c>
      <c r="B514" s="11" t="s">
        <v>884</v>
      </c>
      <c r="C514" s="11">
        <v>0</v>
      </c>
      <c r="D514" s="11"/>
      <c r="E514" s="11"/>
      <c r="F514" s="11">
        <v>2079</v>
      </c>
      <c r="G514" s="1">
        <v>20082</v>
      </c>
    </row>
    <row r="515" spans="1:7" ht="12.75">
      <c r="A515" s="11" t="s">
        <v>882</v>
      </c>
      <c r="B515" s="11" t="s">
        <v>884</v>
      </c>
      <c r="C515" s="11">
        <v>0</v>
      </c>
      <c r="D515" s="11"/>
      <c r="E515" s="11"/>
      <c r="F515" s="11">
        <v>2159</v>
      </c>
      <c r="G515" s="1">
        <v>20082</v>
      </c>
    </row>
    <row r="516" spans="1:7" ht="12.75">
      <c r="A516" s="11" t="s">
        <v>882</v>
      </c>
      <c r="B516" s="11" t="s">
        <v>884</v>
      </c>
      <c r="C516" s="11">
        <v>0</v>
      </c>
      <c r="D516" s="11"/>
      <c r="E516" s="11"/>
      <c r="F516" s="11">
        <v>2189</v>
      </c>
      <c r="G516" s="1">
        <v>20082</v>
      </c>
    </row>
    <row r="517" spans="1:7" ht="12.75">
      <c r="A517" s="11" t="s">
        <v>882</v>
      </c>
      <c r="B517" s="11" t="s">
        <v>884</v>
      </c>
      <c r="C517" s="11">
        <v>0</v>
      </c>
      <c r="D517" s="11"/>
      <c r="E517" s="11"/>
      <c r="F517" s="11">
        <v>2100</v>
      </c>
      <c r="G517" s="1">
        <v>20082</v>
      </c>
    </row>
    <row r="518" spans="1:7" ht="12.75">
      <c r="A518" s="11" t="s">
        <v>882</v>
      </c>
      <c r="B518" s="11" t="s">
        <v>884</v>
      </c>
      <c r="C518" s="11">
        <v>0</v>
      </c>
      <c r="D518" s="11"/>
      <c r="E518" s="11"/>
      <c r="F518" s="11">
        <v>1697</v>
      </c>
      <c r="G518" s="1">
        <v>20082</v>
      </c>
    </row>
    <row r="519" spans="1:7" ht="12.75">
      <c r="A519" s="11" t="s">
        <v>882</v>
      </c>
      <c r="B519" s="11" t="s">
        <v>884</v>
      </c>
      <c r="C519" s="11">
        <v>0</v>
      </c>
      <c r="D519" s="11"/>
      <c r="E519" s="11"/>
      <c r="F519" s="11">
        <v>2100</v>
      </c>
      <c r="G519" s="1">
        <v>20082</v>
      </c>
    </row>
    <row r="520" spans="1:7" ht="12.75">
      <c r="A520" s="11" t="s">
        <v>882</v>
      </c>
      <c r="B520" s="11" t="s">
        <v>884</v>
      </c>
      <c r="C520" s="11">
        <v>0</v>
      </c>
      <c r="D520" s="11"/>
      <c r="E520" s="11"/>
      <c r="F520" s="11">
        <v>2003</v>
      </c>
      <c r="G520" s="1">
        <v>20082</v>
      </c>
    </row>
    <row r="521" spans="1:9" ht="12.75">
      <c r="A521" s="11" t="s">
        <v>882</v>
      </c>
      <c r="B521" s="11" t="s">
        <v>884</v>
      </c>
      <c r="C521" s="11">
        <v>0</v>
      </c>
      <c r="D521" s="11"/>
      <c r="E521" s="11"/>
      <c r="F521" s="11">
        <v>2100</v>
      </c>
      <c r="G521" s="1">
        <v>20082</v>
      </c>
      <c r="H521" s="1">
        <v>1798</v>
      </c>
      <c r="I521" s="1">
        <v>10</v>
      </c>
    </row>
    <row r="522" spans="1:7" ht="12.75">
      <c r="A522" s="12" t="s">
        <v>812</v>
      </c>
      <c r="B522" s="12" t="s">
        <v>813</v>
      </c>
      <c r="C522" s="1">
        <v>1</v>
      </c>
      <c r="D522" s="12" t="s">
        <v>426</v>
      </c>
      <c r="E522" s="12"/>
      <c r="F522" s="12">
        <v>1761</v>
      </c>
      <c r="G522" s="1">
        <v>2007</v>
      </c>
    </row>
    <row r="523" spans="2:7" ht="12.75">
      <c r="B523" s="12" t="s">
        <v>813</v>
      </c>
      <c r="C523" s="12">
        <v>1</v>
      </c>
      <c r="D523" s="12" t="s">
        <v>814</v>
      </c>
      <c r="E523" s="4"/>
      <c r="F523" s="12">
        <v>1600</v>
      </c>
      <c r="G523" s="1">
        <v>2008</v>
      </c>
    </row>
    <row r="524" spans="2:7" ht="12.75">
      <c r="B524" s="12" t="s">
        <v>813</v>
      </c>
      <c r="C524" s="12">
        <v>0</v>
      </c>
      <c r="D524" s="12" t="s">
        <v>434</v>
      </c>
      <c r="E524" s="4"/>
      <c r="F524" s="12">
        <v>1963</v>
      </c>
      <c r="G524" s="1">
        <v>2008</v>
      </c>
    </row>
    <row r="525" spans="2:7" ht="12.75">
      <c r="B525" s="12" t="s">
        <v>813</v>
      </c>
      <c r="C525" s="12">
        <v>1</v>
      </c>
      <c r="D525" s="12" t="s">
        <v>431</v>
      </c>
      <c r="E525" s="4"/>
      <c r="F525" s="12">
        <v>1600</v>
      </c>
      <c r="G525" s="1">
        <v>2008</v>
      </c>
    </row>
    <row r="526" spans="1:7" ht="12.75">
      <c r="A526" s="1" t="s">
        <v>642</v>
      </c>
      <c r="B526" s="1" t="s">
        <v>643</v>
      </c>
      <c r="C526" s="5">
        <v>0</v>
      </c>
      <c r="D526" s="1" t="s">
        <v>445</v>
      </c>
      <c r="F526" s="1">
        <v>1870</v>
      </c>
      <c r="G526" s="1">
        <v>2005</v>
      </c>
    </row>
    <row r="527" spans="1:7" ht="12.75">
      <c r="A527" s="1" t="s">
        <v>642</v>
      </c>
      <c r="B527" s="1" t="s">
        <v>643</v>
      </c>
      <c r="C527" s="1">
        <v>0</v>
      </c>
      <c r="D527" s="1" t="s">
        <v>445</v>
      </c>
      <c r="F527" s="1">
        <v>1870</v>
      </c>
      <c r="G527" s="1">
        <v>2005</v>
      </c>
    </row>
    <row r="528" spans="1:7" ht="12.75">
      <c r="A528" s="1" t="s">
        <v>644</v>
      </c>
      <c r="B528" s="1" t="s">
        <v>643</v>
      </c>
      <c r="C528" s="1">
        <v>0</v>
      </c>
      <c r="D528" s="5" t="s">
        <v>462</v>
      </c>
      <c r="F528" s="5">
        <v>1689</v>
      </c>
      <c r="G528" s="1">
        <v>2005</v>
      </c>
    </row>
    <row r="529" spans="1:7" ht="12.75">
      <c r="A529" s="1" t="s">
        <v>645</v>
      </c>
      <c r="B529" s="1" t="s">
        <v>643</v>
      </c>
      <c r="C529" s="1">
        <v>0</v>
      </c>
      <c r="D529" s="1" t="s">
        <v>330</v>
      </c>
      <c r="F529" s="1">
        <v>2186</v>
      </c>
      <c r="G529" s="1">
        <v>2005</v>
      </c>
    </row>
    <row r="530" spans="1:7" ht="12.75">
      <c r="A530" s="5" t="s">
        <v>645</v>
      </c>
      <c r="B530" s="5" t="s">
        <v>643</v>
      </c>
      <c r="C530" s="5">
        <v>0</v>
      </c>
      <c r="D530" s="5" t="s">
        <v>330</v>
      </c>
      <c r="F530" s="1">
        <v>2186</v>
      </c>
      <c r="G530" s="1">
        <v>2005</v>
      </c>
    </row>
    <row r="531" spans="1:7" ht="12.75">
      <c r="A531" s="1" t="s">
        <v>644</v>
      </c>
      <c r="B531" s="1" t="s">
        <v>643</v>
      </c>
      <c r="C531" s="1">
        <v>0.5</v>
      </c>
      <c r="D531" s="1" t="s">
        <v>536</v>
      </c>
      <c r="F531" s="1">
        <v>1571</v>
      </c>
      <c r="G531" s="1">
        <v>2005</v>
      </c>
    </row>
    <row r="532" spans="1:7" ht="12.75">
      <c r="A532" s="1" t="s">
        <v>646</v>
      </c>
      <c r="B532" s="1" t="s">
        <v>643</v>
      </c>
      <c r="C532" s="5">
        <v>0</v>
      </c>
      <c r="D532" s="1" t="s">
        <v>638</v>
      </c>
      <c r="F532" s="1">
        <v>1687</v>
      </c>
      <c r="G532" s="1">
        <v>2005</v>
      </c>
    </row>
    <row r="533" spans="1:7" ht="12.75">
      <c r="A533" s="1" t="s">
        <v>646</v>
      </c>
      <c r="B533" s="1" t="s">
        <v>643</v>
      </c>
      <c r="C533" s="5">
        <v>0</v>
      </c>
      <c r="D533" s="1" t="s">
        <v>638</v>
      </c>
      <c r="F533" s="1">
        <v>1687</v>
      </c>
      <c r="G533" s="1">
        <v>2005</v>
      </c>
    </row>
    <row r="534" spans="1:7" ht="12.75">
      <c r="A534" s="1" t="s">
        <v>644</v>
      </c>
      <c r="B534" s="1" t="s">
        <v>643</v>
      </c>
      <c r="C534" s="1">
        <v>0</v>
      </c>
      <c r="D534" s="1" t="s">
        <v>325</v>
      </c>
      <c r="F534" s="1">
        <v>1980</v>
      </c>
      <c r="G534" s="1">
        <v>2005</v>
      </c>
    </row>
    <row r="535" spans="2:7" ht="12.75">
      <c r="B535" s="12" t="s">
        <v>853</v>
      </c>
      <c r="C535" s="12">
        <v>1</v>
      </c>
      <c r="D535" s="12"/>
      <c r="E535" s="4"/>
      <c r="F535" s="12">
        <v>2084</v>
      </c>
      <c r="G535" s="1">
        <v>2008</v>
      </c>
    </row>
    <row r="536" spans="2:7" ht="12.75">
      <c r="B536" s="12" t="s">
        <v>853</v>
      </c>
      <c r="C536" s="12">
        <v>0.5</v>
      </c>
      <c r="D536" s="12"/>
      <c r="E536" s="4"/>
      <c r="F536" s="12">
        <v>2149</v>
      </c>
      <c r="G536" s="1">
        <v>2008</v>
      </c>
    </row>
    <row r="537" spans="2:7" ht="12.75">
      <c r="B537" s="12" t="s">
        <v>853</v>
      </c>
      <c r="C537" s="12">
        <v>0</v>
      </c>
      <c r="D537" s="12"/>
      <c r="E537" s="4"/>
      <c r="F537" s="12">
        <v>2073</v>
      </c>
      <c r="G537" s="1">
        <v>2008</v>
      </c>
    </row>
    <row r="538" spans="2:7" ht="12.75">
      <c r="B538" s="12" t="s">
        <v>853</v>
      </c>
      <c r="C538" s="12">
        <v>0.5</v>
      </c>
      <c r="D538" s="12"/>
      <c r="E538" s="4"/>
      <c r="F538" s="12">
        <v>2213</v>
      </c>
      <c r="G538" s="1">
        <v>2008</v>
      </c>
    </row>
    <row r="539" spans="2:7" ht="12.75">
      <c r="B539" s="12" t="s">
        <v>853</v>
      </c>
      <c r="C539" s="12">
        <v>0.5</v>
      </c>
      <c r="D539" s="12"/>
      <c r="E539" s="4"/>
      <c r="F539" s="12">
        <v>2295</v>
      </c>
      <c r="G539" s="1">
        <v>2008</v>
      </c>
    </row>
    <row r="540" spans="2:7" ht="12.75">
      <c r="B540" s="12" t="s">
        <v>853</v>
      </c>
      <c r="C540" s="12">
        <v>0.5</v>
      </c>
      <c r="D540" s="12"/>
      <c r="E540" s="4"/>
      <c r="F540" s="12">
        <v>2214</v>
      </c>
      <c r="G540" s="1">
        <v>2008</v>
      </c>
    </row>
    <row r="541" spans="2:7" ht="12.75">
      <c r="B541" s="12" t="s">
        <v>853</v>
      </c>
      <c r="C541" s="12">
        <v>0.5</v>
      </c>
      <c r="D541" s="12"/>
      <c r="E541" s="4"/>
      <c r="F541" s="12">
        <v>2194</v>
      </c>
      <c r="G541" s="1">
        <v>2008</v>
      </c>
    </row>
    <row r="542" spans="2:7" ht="12.75">
      <c r="B542" s="12" t="s">
        <v>853</v>
      </c>
      <c r="C542" s="12">
        <v>0.5</v>
      </c>
      <c r="D542" s="12"/>
      <c r="E542" s="4"/>
      <c r="F542" s="12">
        <v>2200</v>
      </c>
      <c r="G542" s="1">
        <v>2008</v>
      </c>
    </row>
    <row r="543" spans="2:7" ht="12.75">
      <c r="B543" s="12" t="s">
        <v>853</v>
      </c>
      <c r="C543" s="12">
        <v>0</v>
      </c>
      <c r="D543" s="12"/>
      <c r="E543" s="4"/>
      <c r="F543" s="12">
        <v>2165</v>
      </c>
      <c r="G543" s="1">
        <v>2008</v>
      </c>
    </row>
    <row r="544" spans="2:9" ht="12.75">
      <c r="B544" s="12" t="s">
        <v>853</v>
      </c>
      <c r="C544" s="12">
        <v>0.5</v>
      </c>
      <c r="D544" s="12"/>
      <c r="E544" s="4"/>
      <c r="F544" s="12">
        <v>2214</v>
      </c>
      <c r="G544" s="1">
        <v>2008</v>
      </c>
      <c r="H544" s="1">
        <v>2149</v>
      </c>
      <c r="I544" s="1">
        <v>10</v>
      </c>
    </row>
    <row r="545" spans="1:7" ht="12.75">
      <c r="A545" s="12" t="s">
        <v>792</v>
      </c>
      <c r="B545" s="12" t="s">
        <v>796</v>
      </c>
      <c r="C545" s="12">
        <v>0.5</v>
      </c>
      <c r="D545" s="12"/>
      <c r="F545" s="12">
        <v>2255</v>
      </c>
      <c r="G545" s="1">
        <v>2007</v>
      </c>
    </row>
    <row r="546" spans="1:7" ht="12.75">
      <c r="A546" s="12" t="s">
        <v>792</v>
      </c>
      <c r="B546" s="12" t="s">
        <v>796</v>
      </c>
      <c r="C546" s="12">
        <v>0.5</v>
      </c>
      <c r="D546" s="12"/>
      <c r="F546" s="12">
        <v>2272</v>
      </c>
      <c r="G546" s="1">
        <v>2007</v>
      </c>
    </row>
    <row r="547" spans="1:7" ht="12.75">
      <c r="A547" s="12" t="s">
        <v>792</v>
      </c>
      <c r="B547" s="12" t="s">
        <v>796</v>
      </c>
      <c r="C547" s="12">
        <v>0.5</v>
      </c>
      <c r="D547" s="12"/>
      <c r="F547" s="12">
        <v>2247</v>
      </c>
      <c r="G547" s="1">
        <v>2007</v>
      </c>
    </row>
    <row r="548" spans="1:7" ht="12.75">
      <c r="A548" s="12" t="s">
        <v>792</v>
      </c>
      <c r="B548" s="12" t="s">
        <v>796</v>
      </c>
      <c r="C548" s="12">
        <v>0.5</v>
      </c>
      <c r="D548" s="12"/>
      <c r="F548" s="12">
        <v>2217</v>
      </c>
      <c r="G548" s="1">
        <v>2007</v>
      </c>
    </row>
    <row r="549" spans="1:7" ht="12.75">
      <c r="A549" s="12" t="s">
        <v>792</v>
      </c>
      <c r="B549" s="12" t="s">
        <v>796</v>
      </c>
      <c r="C549" s="12">
        <v>0.5</v>
      </c>
      <c r="D549" s="12"/>
      <c r="F549" s="12">
        <v>2061</v>
      </c>
      <c r="G549" s="1">
        <v>2007</v>
      </c>
    </row>
    <row r="550" spans="1:7" ht="12.75">
      <c r="A550" s="12" t="s">
        <v>792</v>
      </c>
      <c r="B550" s="12" t="s">
        <v>796</v>
      </c>
      <c r="C550" s="12">
        <v>1</v>
      </c>
      <c r="D550" s="12"/>
      <c r="F550" s="12">
        <v>1920</v>
      </c>
      <c r="G550" s="1">
        <v>2007</v>
      </c>
    </row>
    <row r="551" spans="1:9" ht="12.75">
      <c r="A551" s="12" t="s">
        <v>792</v>
      </c>
      <c r="B551" s="12" t="s">
        <v>796</v>
      </c>
      <c r="C551" s="12">
        <v>1</v>
      </c>
      <c r="D551" s="12"/>
      <c r="F551" s="12">
        <v>1880</v>
      </c>
      <c r="G551" s="1">
        <v>2007</v>
      </c>
      <c r="H551" s="1">
        <v>2198</v>
      </c>
      <c r="I551" s="1">
        <v>7</v>
      </c>
    </row>
    <row r="552" spans="1:7" ht="12.75">
      <c r="A552" s="1" t="s">
        <v>647</v>
      </c>
      <c r="B552" s="1" t="s">
        <v>648</v>
      </c>
      <c r="C552" s="1">
        <v>0</v>
      </c>
      <c r="D552" s="1" t="s">
        <v>332</v>
      </c>
      <c r="F552" s="1">
        <v>2206</v>
      </c>
      <c r="G552" s="1">
        <v>2005</v>
      </c>
    </row>
    <row r="553" spans="1:7" ht="12.75">
      <c r="A553" s="1" t="s">
        <v>647</v>
      </c>
      <c r="B553" s="1" t="s">
        <v>648</v>
      </c>
      <c r="C553" s="1">
        <v>0</v>
      </c>
      <c r="D553" s="1" t="s">
        <v>346</v>
      </c>
      <c r="F553" s="1">
        <v>2099</v>
      </c>
      <c r="G553" s="1">
        <v>2005</v>
      </c>
    </row>
    <row r="554" spans="1:7" ht="12.75">
      <c r="A554" s="1" t="s">
        <v>647</v>
      </c>
      <c r="B554" s="1" t="s">
        <v>648</v>
      </c>
      <c r="C554" s="1">
        <v>0</v>
      </c>
      <c r="D554" s="1" t="s">
        <v>389</v>
      </c>
      <c r="F554" s="1">
        <v>2249</v>
      </c>
      <c r="G554" s="1">
        <v>2005</v>
      </c>
    </row>
    <row r="555" spans="1:7" ht="12.75">
      <c r="A555" s="1" t="s">
        <v>647</v>
      </c>
      <c r="B555" s="1" t="s">
        <v>648</v>
      </c>
      <c r="C555" s="1">
        <v>0</v>
      </c>
      <c r="D555" s="1" t="s">
        <v>335</v>
      </c>
      <c r="F555" s="1">
        <v>1941</v>
      </c>
      <c r="G555" s="1">
        <v>2005</v>
      </c>
    </row>
    <row r="556" spans="1:7" ht="12.75">
      <c r="A556" s="4" t="s">
        <v>433</v>
      </c>
      <c r="B556" s="4" t="s">
        <v>434</v>
      </c>
      <c r="C556" s="4">
        <v>0.5</v>
      </c>
      <c r="D556" s="4" t="s">
        <v>436</v>
      </c>
      <c r="E556" s="4"/>
      <c r="F556" s="1">
        <v>1800</v>
      </c>
      <c r="G556" s="1">
        <v>2006</v>
      </c>
    </row>
    <row r="557" spans="1:7" ht="12.75">
      <c r="A557" s="4" t="s">
        <v>433</v>
      </c>
      <c r="B557" s="4" t="s">
        <v>434</v>
      </c>
      <c r="C557" s="4">
        <v>1</v>
      </c>
      <c r="D557" s="4" t="s">
        <v>435</v>
      </c>
      <c r="E557" s="4"/>
      <c r="F557" s="1">
        <v>1703</v>
      </c>
      <c r="G557" s="1">
        <v>2006</v>
      </c>
    </row>
    <row r="558" spans="1:7" ht="12.75">
      <c r="A558" s="12" t="s">
        <v>780</v>
      </c>
      <c r="B558" s="12" t="s">
        <v>434</v>
      </c>
      <c r="C558" s="12">
        <v>1</v>
      </c>
      <c r="D558" s="12" t="s">
        <v>783</v>
      </c>
      <c r="F558" s="12">
        <v>1816</v>
      </c>
      <c r="G558" s="1">
        <v>2007</v>
      </c>
    </row>
    <row r="559" spans="1:7" ht="12.75">
      <c r="A559" s="12" t="s">
        <v>780</v>
      </c>
      <c r="B559" s="12" t="s">
        <v>434</v>
      </c>
      <c r="C559" s="12">
        <v>1</v>
      </c>
      <c r="D559" s="12" t="s">
        <v>784</v>
      </c>
      <c r="F559" s="12">
        <v>1972</v>
      </c>
      <c r="G559" s="1">
        <v>2007</v>
      </c>
    </row>
    <row r="560" spans="1:7" ht="12.75">
      <c r="A560" s="12" t="s">
        <v>780</v>
      </c>
      <c r="B560" s="12" t="s">
        <v>434</v>
      </c>
      <c r="C560" s="12">
        <v>1</v>
      </c>
      <c r="D560" s="12" t="s">
        <v>781</v>
      </c>
      <c r="F560" s="12">
        <v>1800</v>
      </c>
      <c r="G560" s="1">
        <v>2007</v>
      </c>
    </row>
    <row r="561" spans="1:7" ht="12.75">
      <c r="A561" s="12" t="s">
        <v>807</v>
      </c>
      <c r="B561" s="12" t="s">
        <v>434</v>
      </c>
      <c r="C561" s="12">
        <v>1</v>
      </c>
      <c r="D561" s="12" t="s">
        <v>426</v>
      </c>
      <c r="F561" s="12">
        <v>1761</v>
      </c>
      <c r="G561" s="1">
        <v>2007</v>
      </c>
    </row>
    <row r="562" spans="1:7" ht="12.75">
      <c r="A562" s="12" t="s">
        <v>812</v>
      </c>
      <c r="B562" s="12" t="s">
        <v>434</v>
      </c>
      <c r="C562" s="12">
        <v>1</v>
      </c>
      <c r="D562" s="12" t="s">
        <v>426</v>
      </c>
      <c r="F562" s="12">
        <v>1761</v>
      </c>
      <c r="G562" s="1">
        <v>2007</v>
      </c>
    </row>
    <row r="563" spans="1:7" ht="12.75">
      <c r="A563" s="12" t="s">
        <v>780</v>
      </c>
      <c r="B563" s="12" t="s">
        <v>434</v>
      </c>
      <c r="C563" s="12">
        <v>0</v>
      </c>
      <c r="D563" s="12" t="s">
        <v>782</v>
      </c>
      <c r="F563" s="12">
        <v>1800</v>
      </c>
      <c r="G563" s="1">
        <v>2007</v>
      </c>
    </row>
    <row r="564" spans="1:7" ht="12.75">
      <c r="A564" s="12" t="s">
        <v>780</v>
      </c>
      <c r="B564" s="12" t="s">
        <v>434</v>
      </c>
      <c r="C564" s="12">
        <v>0.5</v>
      </c>
      <c r="D564" s="12" t="s">
        <v>779</v>
      </c>
      <c r="F564" s="12">
        <v>1800</v>
      </c>
      <c r="G564" s="1">
        <v>2007</v>
      </c>
    </row>
    <row r="565" spans="1:7" ht="12.75">
      <c r="A565" s="12" t="s">
        <v>807</v>
      </c>
      <c r="B565" s="12" t="s">
        <v>434</v>
      </c>
      <c r="C565" s="12">
        <v>0.5</v>
      </c>
      <c r="D565" s="12" t="s">
        <v>808</v>
      </c>
      <c r="F565" s="12">
        <v>1800</v>
      </c>
      <c r="G565" s="1">
        <v>2007</v>
      </c>
    </row>
    <row r="566" spans="1:7" ht="12.75">
      <c r="A566" s="12" t="s">
        <v>780</v>
      </c>
      <c r="B566" s="12" t="s">
        <v>434</v>
      </c>
      <c r="C566" s="12">
        <v>1</v>
      </c>
      <c r="D566" s="12" t="s">
        <v>785</v>
      </c>
      <c r="F566" s="12">
        <v>1800</v>
      </c>
      <c r="G566" s="1">
        <v>2007</v>
      </c>
    </row>
    <row r="567" spans="1:9" ht="12.75">
      <c r="A567" s="12" t="s">
        <v>807</v>
      </c>
      <c r="B567" s="12" t="s">
        <v>434</v>
      </c>
      <c r="C567" s="12">
        <v>1</v>
      </c>
      <c r="D567" s="12" t="s">
        <v>435</v>
      </c>
      <c r="F567" s="12">
        <v>1651</v>
      </c>
      <c r="G567" s="1">
        <v>2007</v>
      </c>
      <c r="H567" s="1">
        <v>1963</v>
      </c>
      <c r="I567" s="1">
        <v>12</v>
      </c>
    </row>
    <row r="568" spans="1:7" ht="12.75">
      <c r="A568" s="4" t="s">
        <v>518</v>
      </c>
      <c r="B568" s="4" t="s">
        <v>350</v>
      </c>
      <c r="C568" s="4">
        <v>1</v>
      </c>
      <c r="D568" s="4" t="s">
        <v>519</v>
      </c>
      <c r="F568" s="1">
        <v>1600</v>
      </c>
      <c r="G568" s="1">
        <v>2005</v>
      </c>
    </row>
    <row r="569" spans="1:7" ht="12.75">
      <c r="A569" s="4" t="s">
        <v>518</v>
      </c>
      <c r="B569" s="4" t="s">
        <v>350</v>
      </c>
      <c r="C569" s="4">
        <v>1</v>
      </c>
      <c r="D569" s="4" t="s">
        <v>520</v>
      </c>
      <c r="F569" s="1">
        <v>1600</v>
      </c>
      <c r="G569" s="1">
        <v>2005</v>
      </c>
    </row>
    <row r="570" spans="1:7" ht="12.75">
      <c r="A570" s="4" t="s">
        <v>649</v>
      </c>
      <c r="B570" s="4" t="s">
        <v>350</v>
      </c>
      <c r="C570" s="4">
        <v>1</v>
      </c>
      <c r="D570" s="4" t="s">
        <v>321</v>
      </c>
      <c r="E570" s="4"/>
      <c r="F570" s="4">
        <v>2073</v>
      </c>
      <c r="G570" s="1">
        <v>2006</v>
      </c>
    </row>
    <row r="571" spans="1:7" ht="12.75">
      <c r="A571" s="4" t="s">
        <v>649</v>
      </c>
      <c r="B571" s="4" t="s">
        <v>350</v>
      </c>
      <c r="C571" s="4">
        <v>0.5</v>
      </c>
      <c r="D571" s="4" t="s">
        <v>650</v>
      </c>
      <c r="E571" s="4"/>
      <c r="F571" s="4">
        <v>2076</v>
      </c>
      <c r="G571" s="1">
        <v>2006</v>
      </c>
    </row>
    <row r="572" spans="1:7" ht="12.75">
      <c r="A572" s="4" t="s">
        <v>349</v>
      </c>
      <c r="B572" s="4" t="s">
        <v>350</v>
      </c>
      <c r="C572" s="4">
        <v>0.5</v>
      </c>
      <c r="D572" s="4" t="s">
        <v>351</v>
      </c>
      <c r="E572" s="4"/>
      <c r="F572" s="1">
        <v>2037</v>
      </c>
      <c r="G572" s="1">
        <v>2006</v>
      </c>
    </row>
    <row r="573" spans="1:7" ht="12.75">
      <c r="A573" s="4" t="s">
        <v>649</v>
      </c>
      <c r="B573" s="4" t="s">
        <v>350</v>
      </c>
      <c r="C573" s="4">
        <v>1</v>
      </c>
      <c r="D573" s="4" t="s">
        <v>386</v>
      </c>
      <c r="E573" s="4"/>
      <c r="F573" s="4">
        <v>2105</v>
      </c>
      <c r="G573" s="1">
        <v>2006</v>
      </c>
    </row>
    <row r="574" spans="1:7" ht="12.75">
      <c r="A574" s="4" t="s">
        <v>649</v>
      </c>
      <c r="B574" s="4" t="s">
        <v>350</v>
      </c>
      <c r="C574" s="4">
        <v>1</v>
      </c>
      <c r="D574" s="4" t="s">
        <v>323</v>
      </c>
      <c r="E574" s="4"/>
      <c r="F574" s="4">
        <v>2048</v>
      </c>
      <c r="G574" s="1">
        <v>2006</v>
      </c>
    </row>
    <row r="575" spans="1:7" ht="12.75">
      <c r="A575" s="4" t="s">
        <v>649</v>
      </c>
      <c r="B575" s="4" t="s">
        <v>350</v>
      </c>
      <c r="C575" s="4">
        <v>0.5</v>
      </c>
      <c r="D575" s="4" t="s">
        <v>651</v>
      </c>
      <c r="E575" s="4"/>
      <c r="F575" s="4">
        <v>2000</v>
      </c>
      <c r="G575" s="1">
        <v>2006</v>
      </c>
    </row>
    <row r="576" spans="1:9" ht="12.75">
      <c r="A576" s="4" t="s">
        <v>649</v>
      </c>
      <c r="B576" s="4" t="s">
        <v>350</v>
      </c>
      <c r="C576" s="4">
        <v>0.5</v>
      </c>
      <c r="D576" s="4" t="s">
        <v>652</v>
      </c>
      <c r="E576" s="4" t="s">
        <v>457</v>
      </c>
      <c r="F576" s="4">
        <v>2000</v>
      </c>
      <c r="G576" s="1">
        <v>2006</v>
      </c>
      <c r="H576" s="1">
        <v>2106</v>
      </c>
      <c r="I576" s="1">
        <v>9</v>
      </c>
    </row>
    <row r="577" spans="1:7" ht="12.75">
      <c r="A577" s="11" t="s">
        <v>887</v>
      </c>
      <c r="B577" s="11" t="s">
        <v>888</v>
      </c>
      <c r="C577" s="11">
        <v>0.5</v>
      </c>
      <c r="D577" s="11"/>
      <c r="E577"/>
      <c r="F577" s="11">
        <v>2352</v>
      </c>
      <c r="G577" s="1">
        <v>20082</v>
      </c>
    </row>
    <row r="578" spans="1:7" ht="12.75">
      <c r="A578" s="11" t="s">
        <v>887</v>
      </c>
      <c r="B578" s="11" t="s">
        <v>888</v>
      </c>
      <c r="C578" s="11">
        <v>1</v>
      </c>
      <c r="D578" s="11"/>
      <c r="E578"/>
      <c r="F578" s="11">
        <v>2110</v>
      </c>
      <c r="G578" s="1">
        <v>20082</v>
      </c>
    </row>
    <row r="579" spans="1:7" ht="12.75">
      <c r="A579" s="11" t="s">
        <v>887</v>
      </c>
      <c r="B579" s="11" t="s">
        <v>888</v>
      </c>
      <c r="C579" s="11">
        <v>0.5</v>
      </c>
      <c r="D579" s="11"/>
      <c r="E579"/>
      <c r="F579" s="11">
        <v>2192</v>
      </c>
      <c r="G579" s="1">
        <v>20082</v>
      </c>
    </row>
    <row r="580" spans="1:7" ht="12.75">
      <c r="A580" s="11" t="s">
        <v>887</v>
      </c>
      <c r="B580" s="11" t="s">
        <v>888</v>
      </c>
      <c r="C580" s="11">
        <v>0.5</v>
      </c>
      <c r="D580" s="11"/>
      <c r="E580"/>
      <c r="F580" s="11">
        <v>2359</v>
      </c>
      <c r="G580" s="1">
        <v>20082</v>
      </c>
    </row>
    <row r="581" spans="1:7" ht="12.75">
      <c r="A581" s="11" t="s">
        <v>887</v>
      </c>
      <c r="B581" s="11" t="s">
        <v>888</v>
      </c>
      <c r="C581" s="11">
        <v>1</v>
      </c>
      <c r="D581" s="11"/>
      <c r="E581"/>
      <c r="F581" s="11">
        <v>2100</v>
      </c>
      <c r="G581" s="1">
        <v>20082</v>
      </c>
    </row>
    <row r="582" spans="1:7" ht="12.75">
      <c r="A582" s="11" t="s">
        <v>887</v>
      </c>
      <c r="B582" s="11" t="s">
        <v>888</v>
      </c>
      <c r="C582" s="11">
        <v>1</v>
      </c>
      <c r="D582" s="11"/>
      <c r="E582"/>
      <c r="F582" s="11">
        <v>1962</v>
      </c>
      <c r="G582" s="1">
        <v>20082</v>
      </c>
    </row>
    <row r="583" spans="1:7" ht="12.75">
      <c r="A583" s="11" t="s">
        <v>887</v>
      </c>
      <c r="B583" s="11" t="s">
        <v>888</v>
      </c>
      <c r="C583" s="11">
        <v>0.5</v>
      </c>
      <c r="D583" s="11"/>
      <c r="E583"/>
      <c r="F583" s="11">
        <v>2297</v>
      </c>
      <c r="G583" s="1">
        <v>20082</v>
      </c>
    </row>
    <row r="584" spans="1:7" ht="12.75">
      <c r="A584" s="11" t="s">
        <v>887</v>
      </c>
      <c r="B584" s="11" t="s">
        <v>888</v>
      </c>
      <c r="C584" s="11">
        <v>0.5</v>
      </c>
      <c r="D584" s="11"/>
      <c r="E584"/>
      <c r="F584" s="11">
        <v>2100</v>
      </c>
      <c r="G584" s="1">
        <v>20082</v>
      </c>
    </row>
    <row r="585" spans="1:7" ht="12.75">
      <c r="A585" s="11" t="s">
        <v>887</v>
      </c>
      <c r="B585" s="11" t="s">
        <v>888</v>
      </c>
      <c r="C585" s="11">
        <v>1</v>
      </c>
      <c r="D585" s="11"/>
      <c r="E585"/>
      <c r="F585" s="11">
        <v>1955</v>
      </c>
      <c r="G585" s="1">
        <v>20082</v>
      </c>
    </row>
    <row r="586" spans="1:9" ht="12.75">
      <c r="A586" s="11" t="s">
        <v>887</v>
      </c>
      <c r="B586" s="11" t="s">
        <v>888</v>
      </c>
      <c r="C586" s="11">
        <v>0.5</v>
      </c>
      <c r="D586" s="11"/>
      <c r="E586"/>
      <c r="F586" s="11">
        <v>2331</v>
      </c>
      <c r="G586" s="1">
        <v>20082</v>
      </c>
      <c r="H586" s="1">
        <v>2291</v>
      </c>
      <c r="I586" s="1">
        <v>10</v>
      </c>
    </row>
    <row r="587" spans="1:7" ht="12.75">
      <c r="A587" s="1" t="s">
        <v>585</v>
      </c>
      <c r="B587" s="1" t="s">
        <v>653</v>
      </c>
      <c r="C587" s="1">
        <v>0</v>
      </c>
      <c r="D587" s="1" t="s">
        <v>654</v>
      </c>
      <c r="F587" s="1">
        <v>2149</v>
      </c>
      <c r="G587" s="1">
        <v>2005</v>
      </c>
    </row>
    <row r="588" spans="1:7" ht="12.75">
      <c r="A588" s="1" t="s">
        <v>585</v>
      </c>
      <c r="B588" s="1" t="s">
        <v>653</v>
      </c>
      <c r="C588" s="1">
        <v>0</v>
      </c>
      <c r="D588" s="1" t="s">
        <v>372</v>
      </c>
      <c r="F588" s="1">
        <v>2386</v>
      </c>
      <c r="G588" s="1">
        <v>2005</v>
      </c>
    </row>
    <row r="589" spans="1:7" ht="12.75">
      <c r="A589" s="1" t="s">
        <v>585</v>
      </c>
      <c r="B589" s="1" t="s">
        <v>653</v>
      </c>
      <c r="C589" s="1">
        <v>0</v>
      </c>
      <c r="D589" s="1" t="s">
        <v>346</v>
      </c>
      <c r="F589" s="1">
        <v>2099</v>
      </c>
      <c r="G589" s="1">
        <v>2005</v>
      </c>
    </row>
    <row r="590" spans="1:7" ht="12.75">
      <c r="A590" s="1" t="s">
        <v>658</v>
      </c>
      <c r="B590" s="1" t="s">
        <v>653</v>
      </c>
      <c r="C590" s="1">
        <v>1</v>
      </c>
      <c r="D590" s="1" t="s">
        <v>462</v>
      </c>
      <c r="F590" s="1">
        <v>1642</v>
      </c>
      <c r="G590" s="1">
        <v>2005</v>
      </c>
    </row>
    <row r="591" spans="1:7" ht="12.75">
      <c r="A591" s="1" t="s">
        <v>585</v>
      </c>
      <c r="B591" s="1" t="s">
        <v>653</v>
      </c>
      <c r="C591" s="1">
        <v>0</v>
      </c>
      <c r="D591" s="1" t="s">
        <v>389</v>
      </c>
      <c r="F591" s="1">
        <v>2249</v>
      </c>
      <c r="G591" s="1">
        <v>2005</v>
      </c>
    </row>
    <row r="592" spans="1:7" ht="12.75">
      <c r="A592" s="1" t="s">
        <v>585</v>
      </c>
      <c r="B592" s="1" t="s">
        <v>653</v>
      </c>
      <c r="C592" s="1">
        <v>0</v>
      </c>
      <c r="D592" s="1" t="s">
        <v>357</v>
      </c>
      <c r="F592" s="1">
        <v>2024</v>
      </c>
      <c r="G592" s="1">
        <v>2005</v>
      </c>
    </row>
    <row r="593" spans="1:7" ht="12.75">
      <c r="A593" s="1" t="s">
        <v>585</v>
      </c>
      <c r="B593" s="1" t="s">
        <v>653</v>
      </c>
      <c r="C593" s="1">
        <v>0</v>
      </c>
      <c r="D593" s="1" t="s">
        <v>655</v>
      </c>
      <c r="F593" s="1">
        <v>2198</v>
      </c>
      <c r="G593" s="1">
        <v>2005</v>
      </c>
    </row>
    <row r="594" spans="1:7" ht="12.75">
      <c r="A594" s="1" t="s">
        <v>585</v>
      </c>
      <c r="B594" s="1" t="s">
        <v>653</v>
      </c>
      <c r="C594" s="1">
        <v>0</v>
      </c>
      <c r="D594" s="1" t="s">
        <v>656</v>
      </c>
      <c r="F594" s="1">
        <v>1600</v>
      </c>
      <c r="G594" s="1">
        <v>2005</v>
      </c>
    </row>
    <row r="595" spans="1:7" ht="12.75">
      <c r="A595" s="1" t="s">
        <v>585</v>
      </c>
      <c r="B595" s="1" t="s">
        <v>653</v>
      </c>
      <c r="C595" s="1">
        <v>1</v>
      </c>
      <c r="D595" s="1" t="s">
        <v>659</v>
      </c>
      <c r="F595" s="1">
        <v>1660</v>
      </c>
      <c r="G595" s="1">
        <v>2005</v>
      </c>
    </row>
    <row r="596" spans="1:7" ht="12.75">
      <c r="A596" s="1" t="s">
        <v>585</v>
      </c>
      <c r="B596" s="1" t="s">
        <v>653</v>
      </c>
      <c r="C596" s="1">
        <v>0.5</v>
      </c>
      <c r="D596" s="1" t="s">
        <v>657</v>
      </c>
      <c r="F596" s="1">
        <v>1938</v>
      </c>
      <c r="G596" s="1">
        <v>2005</v>
      </c>
    </row>
    <row r="597" spans="1:7" ht="12.75">
      <c r="A597" s="12" t="s">
        <v>807</v>
      </c>
      <c r="B597" s="12" t="s">
        <v>808</v>
      </c>
      <c r="C597" s="12">
        <v>1</v>
      </c>
      <c r="D597" s="12" t="s">
        <v>436</v>
      </c>
      <c r="F597" s="12">
        <v>1600</v>
      </c>
      <c r="G597" s="1">
        <v>2007</v>
      </c>
    </row>
    <row r="598" spans="1:7" ht="12.75">
      <c r="A598" s="12" t="s">
        <v>807</v>
      </c>
      <c r="B598" s="12" t="s">
        <v>808</v>
      </c>
      <c r="C598" s="12">
        <v>1</v>
      </c>
      <c r="D598" s="12" t="s">
        <v>426</v>
      </c>
      <c r="F598" s="12">
        <v>1761</v>
      </c>
      <c r="G598" s="1">
        <v>2007</v>
      </c>
    </row>
    <row r="599" spans="1:7" ht="12.75">
      <c r="A599" s="12" t="s">
        <v>807</v>
      </c>
      <c r="B599" s="12" t="s">
        <v>808</v>
      </c>
      <c r="C599" s="12">
        <v>0.5</v>
      </c>
      <c r="D599" s="12" t="s">
        <v>434</v>
      </c>
      <c r="F599" s="12">
        <v>1800</v>
      </c>
      <c r="G599" s="1">
        <v>2007</v>
      </c>
    </row>
    <row r="600" spans="1:7" ht="12.75">
      <c r="A600" s="12" t="s">
        <v>807</v>
      </c>
      <c r="B600" s="12" t="s">
        <v>808</v>
      </c>
      <c r="C600" s="12">
        <v>1</v>
      </c>
      <c r="D600" s="12" t="s">
        <v>435</v>
      </c>
      <c r="F600" s="12">
        <v>1651</v>
      </c>
      <c r="G600" s="1">
        <v>2007</v>
      </c>
    </row>
    <row r="601" spans="1:7" ht="12.75">
      <c r="A601" s="1" t="s">
        <v>522</v>
      </c>
      <c r="B601" s="1" t="s">
        <v>524</v>
      </c>
      <c r="C601" s="1">
        <v>1</v>
      </c>
      <c r="D601" s="1" t="s">
        <v>664</v>
      </c>
      <c r="F601" s="1">
        <v>1732</v>
      </c>
      <c r="G601" s="1">
        <v>2005</v>
      </c>
    </row>
    <row r="602" spans="1:7" ht="12.75">
      <c r="A602" s="1" t="s">
        <v>660</v>
      </c>
      <c r="B602" s="1" t="s">
        <v>524</v>
      </c>
      <c r="C602" s="1">
        <v>0</v>
      </c>
      <c r="D602" s="1" t="s">
        <v>661</v>
      </c>
      <c r="F602" s="1">
        <v>1521</v>
      </c>
      <c r="G602" s="1">
        <v>2005</v>
      </c>
    </row>
    <row r="603" spans="1:7" ht="12.75">
      <c r="A603" s="1" t="s">
        <v>522</v>
      </c>
      <c r="B603" s="1" t="s">
        <v>524</v>
      </c>
      <c r="C603" s="1">
        <v>1</v>
      </c>
      <c r="D603" s="1" t="s">
        <v>523</v>
      </c>
      <c r="F603" s="1">
        <v>1600</v>
      </c>
      <c r="G603" s="1">
        <v>2005</v>
      </c>
    </row>
    <row r="604" spans="1:7" ht="12.75">
      <c r="A604" s="1" t="s">
        <v>639</v>
      </c>
      <c r="B604" s="1" t="s">
        <v>524</v>
      </c>
      <c r="C604" s="1">
        <v>0</v>
      </c>
      <c r="D604" s="1" t="s">
        <v>384</v>
      </c>
      <c r="F604" s="1">
        <v>1694</v>
      </c>
      <c r="G604" s="1">
        <v>2005</v>
      </c>
    </row>
    <row r="605" spans="1:7" ht="12.75">
      <c r="A605" s="1" t="s">
        <v>663</v>
      </c>
      <c r="B605" s="1" t="s">
        <v>524</v>
      </c>
      <c r="C605" s="1">
        <v>0.5</v>
      </c>
      <c r="D605" s="1" t="s">
        <v>329</v>
      </c>
      <c r="F605" s="1">
        <v>1628</v>
      </c>
      <c r="G605" s="1">
        <v>2005</v>
      </c>
    </row>
    <row r="606" spans="1:7" ht="12.75">
      <c r="A606" s="1" t="s">
        <v>522</v>
      </c>
      <c r="B606" s="1" t="s">
        <v>524</v>
      </c>
      <c r="C606" s="1">
        <v>1</v>
      </c>
      <c r="D606" s="1" t="s">
        <v>329</v>
      </c>
      <c r="F606" s="1">
        <v>1628</v>
      </c>
      <c r="G606" s="1">
        <v>2005</v>
      </c>
    </row>
    <row r="607" spans="1:7" ht="12.75">
      <c r="A607" s="1" t="s">
        <v>639</v>
      </c>
      <c r="B607" s="1" t="s">
        <v>524</v>
      </c>
      <c r="C607" s="1">
        <v>1</v>
      </c>
      <c r="D607" s="1" t="s">
        <v>329</v>
      </c>
      <c r="F607" s="1">
        <v>1628</v>
      </c>
      <c r="G607" s="1">
        <v>2005</v>
      </c>
    </row>
    <row r="608" spans="1:7" ht="12.75">
      <c r="A608" s="1" t="s">
        <v>639</v>
      </c>
      <c r="B608" s="1" t="s">
        <v>524</v>
      </c>
      <c r="C608" s="1">
        <v>0.5</v>
      </c>
      <c r="D608" s="1" t="s">
        <v>482</v>
      </c>
      <c r="F608" s="1">
        <v>1600</v>
      </c>
      <c r="G608" s="1">
        <v>2005</v>
      </c>
    </row>
    <row r="609" spans="1:7" ht="12.75">
      <c r="A609" s="1" t="s">
        <v>660</v>
      </c>
      <c r="B609" s="1" t="s">
        <v>524</v>
      </c>
      <c r="C609" s="1">
        <v>1</v>
      </c>
      <c r="D609" s="1" t="s">
        <v>536</v>
      </c>
      <c r="F609" s="1">
        <v>1571</v>
      </c>
      <c r="G609" s="1">
        <v>2005</v>
      </c>
    </row>
    <row r="610" spans="1:7" ht="12.75">
      <c r="A610" s="1" t="s">
        <v>660</v>
      </c>
      <c r="B610" s="1" t="s">
        <v>524</v>
      </c>
      <c r="C610" s="1">
        <v>0</v>
      </c>
      <c r="D610" s="1" t="s">
        <v>662</v>
      </c>
      <c r="F610" s="1">
        <v>1924</v>
      </c>
      <c r="G610" s="1">
        <v>2005</v>
      </c>
    </row>
    <row r="611" spans="1:7" ht="12.75">
      <c r="A611" s="1" t="s">
        <v>639</v>
      </c>
      <c r="B611" s="1" t="s">
        <v>524</v>
      </c>
      <c r="C611" s="1">
        <v>0</v>
      </c>
      <c r="D611" s="1" t="s">
        <v>638</v>
      </c>
      <c r="F611" s="1">
        <v>1687</v>
      </c>
      <c r="G611" s="1">
        <v>2005</v>
      </c>
    </row>
    <row r="612" spans="1:7" ht="12.75">
      <c r="A612" s="1" t="s">
        <v>639</v>
      </c>
      <c r="B612" s="1" t="s">
        <v>524</v>
      </c>
      <c r="C612" s="1">
        <v>0</v>
      </c>
      <c r="D612" s="1" t="s">
        <v>638</v>
      </c>
      <c r="F612" s="1">
        <v>1687</v>
      </c>
      <c r="G612" s="1">
        <v>2005</v>
      </c>
    </row>
    <row r="613" spans="1:7" ht="12.75">
      <c r="A613" s="1" t="s">
        <v>522</v>
      </c>
      <c r="B613" s="1" t="s">
        <v>524</v>
      </c>
      <c r="C613" s="1">
        <v>0.5</v>
      </c>
      <c r="D613" s="1" t="s">
        <v>492</v>
      </c>
      <c r="F613" s="1">
        <v>1719</v>
      </c>
      <c r="G613" s="1">
        <v>2005</v>
      </c>
    </row>
    <row r="614" spans="1:7" ht="12.75">
      <c r="A614" s="4" t="s">
        <v>518</v>
      </c>
      <c r="B614" s="4" t="s">
        <v>415</v>
      </c>
      <c r="C614" s="4">
        <v>1</v>
      </c>
      <c r="D614" s="4" t="s">
        <v>519</v>
      </c>
      <c r="F614" s="1">
        <v>1600</v>
      </c>
      <c r="G614" s="1">
        <v>2005</v>
      </c>
    </row>
    <row r="615" spans="1:7" ht="12.75">
      <c r="A615" s="4" t="s">
        <v>518</v>
      </c>
      <c r="B615" s="4" t="s">
        <v>415</v>
      </c>
      <c r="C615" s="4">
        <v>1</v>
      </c>
      <c r="D615" s="4" t="s">
        <v>520</v>
      </c>
      <c r="F615" s="1">
        <v>1600</v>
      </c>
      <c r="G615" s="1">
        <v>2005</v>
      </c>
    </row>
    <row r="616" spans="1:7" ht="12.75">
      <c r="A616" s="4" t="s">
        <v>414</v>
      </c>
      <c r="B616" s="4" t="s">
        <v>415</v>
      </c>
      <c r="C616" s="4">
        <v>1</v>
      </c>
      <c r="D616" s="4" t="s">
        <v>545</v>
      </c>
      <c r="E616" s="4" t="s">
        <v>457</v>
      </c>
      <c r="F616" s="1">
        <v>1897</v>
      </c>
      <c r="G616" s="1">
        <v>2006</v>
      </c>
    </row>
    <row r="617" spans="1:7" ht="12.75">
      <c r="A617" s="4" t="s">
        <v>414</v>
      </c>
      <c r="B617" s="4" t="s">
        <v>415</v>
      </c>
      <c r="C617" s="4">
        <v>0</v>
      </c>
      <c r="D617" s="4" t="s">
        <v>411</v>
      </c>
      <c r="F617" s="1">
        <v>2117</v>
      </c>
      <c r="G617" s="1">
        <v>2006</v>
      </c>
    </row>
    <row r="618" spans="1:7" ht="12.75">
      <c r="A618" s="12" t="s">
        <v>809</v>
      </c>
      <c r="B618" s="12" t="s">
        <v>415</v>
      </c>
      <c r="C618" s="12">
        <v>1</v>
      </c>
      <c r="D618" s="12" t="s">
        <v>416</v>
      </c>
      <c r="F618" s="12">
        <v>2000</v>
      </c>
      <c r="G618" s="1">
        <v>2007</v>
      </c>
    </row>
    <row r="619" spans="1:7" ht="12.75">
      <c r="A619" s="12" t="s">
        <v>809</v>
      </c>
      <c r="B619" s="12" t="s">
        <v>415</v>
      </c>
      <c r="C619" s="12">
        <v>1</v>
      </c>
      <c r="D619" s="12" t="s">
        <v>417</v>
      </c>
      <c r="F619" s="12">
        <v>1771</v>
      </c>
      <c r="G619" s="1">
        <v>2007</v>
      </c>
    </row>
    <row r="620" spans="1:7" ht="12.75">
      <c r="A620" s="12" t="s">
        <v>809</v>
      </c>
      <c r="B620" s="12" t="s">
        <v>415</v>
      </c>
      <c r="C620" s="12">
        <v>0</v>
      </c>
      <c r="D620" s="12" t="s">
        <v>411</v>
      </c>
      <c r="F620" s="12">
        <v>2000</v>
      </c>
      <c r="G620" s="1">
        <v>2007</v>
      </c>
    </row>
    <row r="621" spans="2:7" ht="12.75">
      <c r="B621" s="12" t="s">
        <v>415</v>
      </c>
      <c r="C621" s="12">
        <v>0</v>
      </c>
      <c r="D621" s="12"/>
      <c r="E621" s="4"/>
      <c r="F621" s="12">
        <v>1800</v>
      </c>
      <c r="G621" s="1">
        <v>2008</v>
      </c>
    </row>
    <row r="622" spans="2:7" ht="12.75">
      <c r="B622" s="12" t="s">
        <v>415</v>
      </c>
      <c r="C622" s="12">
        <v>0</v>
      </c>
      <c r="D622" s="12"/>
      <c r="E622" s="4"/>
      <c r="F622" s="12">
        <v>1937</v>
      </c>
      <c r="G622" s="1">
        <v>2008</v>
      </c>
    </row>
    <row r="623" spans="2:7" ht="12.75">
      <c r="B623" s="12" t="s">
        <v>415</v>
      </c>
      <c r="C623" s="12">
        <v>1</v>
      </c>
      <c r="D623" s="12"/>
      <c r="E623" s="4"/>
      <c r="F623" s="12">
        <v>1720</v>
      </c>
      <c r="G623" s="1">
        <v>2008</v>
      </c>
    </row>
    <row r="624" spans="2:7" ht="12.75">
      <c r="B624" s="12" t="s">
        <v>415</v>
      </c>
      <c r="C624" s="12">
        <v>0</v>
      </c>
      <c r="D624" s="12"/>
      <c r="E624" s="4"/>
      <c r="F624" s="12">
        <v>1800</v>
      </c>
      <c r="G624" s="1">
        <v>2008</v>
      </c>
    </row>
    <row r="625" spans="2:7" ht="12.75">
      <c r="B625" s="12" t="s">
        <v>415</v>
      </c>
      <c r="C625" s="12">
        <v>0</v>
      </c>
      <c r="D625" s="12"/>
      <c r="E625" s="4"/>
      <c r="F625" s="12">
        <v>1800</v>
      </c>
      <c r="G625" s="1">
        <v>2008</v>
      </c>
    </row>
    <row r="626" spans="2:9" ht="12.75">
      <c r="B626" s="12" t="s">
        <v>415</v>
      </c>
      <c r="C626" s="12">
        <v>0</v>
      </c>
      <c r="D626" s="12"/>
      <c r="E626" s="4"/>
      <c r="F626" s="12">
        <v>1800</v>
      </c>
      <c r="G626" s="1">
        <v>2008</v>
      </c>
      <c r="H626" s="1">
        <v>1809</v>
      </c>
      <c r="I626" s="1">
        <v>13</v>
      </c>
    </row>
    <row r="627" spans="1:7" ht="12.75">
      <c r="A627" s="1" t="s">
        <v>490</v>
      </c>
      <c r="B627" s="1" t="s">
        <v>491</v>
      </c>
      <c r="C627" s="1">
        <v>0</v>
      </c>
      <c r="D627" s="1" t="s">
        <v>484</v>
      </c>
      <c r="F627" s="1">
        <v>1800</v>
      </c>
      <c r="G627" s="1">
        <v>2005</v>
      </c>
    </row>
    <row r="628" spans="1:7" ht="12.75">
      <c r="A628" s="1" t="s">
        <v>490</v>
      </c>
      <c r="B628" s="1" t="s">
        <v>491</v>
      </c>
      <c r="C628" s="1">
        <v>0</v>
      </c>
      <c r="D628" s="1" t="s">
        <v>484</v>
      </c>
      <c r="F628" s="1">
        <v>1800</v>
      </c>
      <c r="G628" s="1">
        <v>2005</v>
      </c>
    </row>
    <row r="629" spans="1:7" ht="12.75">
      <c r="A629" s="1" t="s">
        <v>512</v>
      </c>
      <c r="B629" s="1" t="s">
        <v>452</v>
      </c>
      <c r="C629" s="1">
        <v>0</v>
      </c>
      <c r="D629" s="1" t="s">
        <v>450</v>
      </c>
      <c r="F629" s="1">
        <v>1600</v>
      </c>
      <c r="G629" s="1">
        <v>2005</v>
      </c>
    </row>
    <row r="630" spans="1:7" ht="12.75">
      <c r="A630" s="1" t="s">
        <v>512</v>
      </c>
      <c r="B630" s="1" t="s">
        <v>452</v>
      </c>
      <c r="C630" s="1">
        <v>0</v>
      </c>
      <c r="D630" s="1" t="s">
        <v>515</v>
      </c>
      <c r="F630" s="1">
        <v>2119</v>
      </c>
      <c r="G630" s="1">
        <v>2005</v>
      </c>
    </row>
    <row r="631" spans="1:7" ht="12.75">
      <c r="A631" s="1" t="s">
        <v>512</v>
      </c>
      <c r="B631" s="1" t="s">
        <v>452</v>
      </c>
      <c r="C631" s="1">
        <v>0</v>
      </c>
      <c r="D631" s="1" t="s">
        <v>405</v>
      </c>
      <c r="F631" s="1">
        <v>2191</v>
      </c>
      <c r="G631" s="1">
        <v>2005</v>
      </c>
    </row>
    <row r="632" spans="1:7" ht="12.75">
      <c r="A632" s="1" t="s">
        <v>512</v>
      </c>
      <c r="B632" s="1" t="s">
        <v>452</v>
      </c>
      <c r="C632" s="1">
        <v>0</v>
      </c>
      <c r="D632" s="1" t="s">
        <v>665</v>
      </c>
      <c r="F632" s="1">
        <v>1600</v>
      </c>
      <c r="G632" s="1">
        <v>2005</v>
      </c>
    </row>
    <row r="633" spans="1:7" ht="12.75">
      <c r="A633" s="1" t="s">
        <v>512</v>
      </c>
      <c r="B633" s="1" t="s">
        <v>452</v>
      </c>
      <c r="C633" s="1">
        <v>0</v>
      </c>
      <c r="D633" s="1" t="s">
        <v>451</v>
      </c>
      <c r="F633" s="1">
        <v>2151</v>
      </c>
      <c r="G633" s="1">
        <v>2005</v>
      </c>
    </row>
    <row r="634" spans="1:7" ht="12.75">
      <c r="A634" s="1" t="s">
        <v>512</v>
      </c>
      <c r="B634" s="1" t="s">
        <v>452</v>
      </c>
      <c r="C634" s="1">
        <v>0</v>
      </c>
      <c r="D634" s="1" t="s">
        <v>375</v>
      </c>
      <c r="F634" s="1">
        <v>2264</v>
      </c>
      <c r="G634" s="1">
        <v>2005</v>
      </c>
    </row>
    <row r="635" spans="1:7" ht="12.75">
      <c r="A635" s="1" t="s">
        <v>512</v>
      </c>
      <c r="B635" s="1" t="s">
        <v>452</v>
      </c>
      <c r="C635" s="1">
        <v>0</v>
      </c>
      <c r="D635" s="1" t="s">
        <v>388</v>
      </c>
      <c r="F635" s="1">
        <v>2234</v>
      </c>
      <c r="G635" s="1">
        <v>2005</v>
      </c>
    </row>
    <row r="636" spans="1:7" ht="12.75">
      <c r="A636" s="1" t="s">
        <v>512</v>
      </c>
      <c r="B636" s="1" t="s">
        <v>452</v>
      </c>
      <c r="C636" s="1">
        <v>0</v>
      </c>
      <c r="D636" s="1" t="s">
        <v>324</v>
      </c>
      <c r="F636" s="1">
        <v>2181</v>
      </c>
      <c r="G636" s="1">
        <v>2005</v>
      </c>
    </row>
    <row r="637" spans="1:7" ht="12.75">
      <c r="A637" s="1" t="s">
        <v>512</v>
      </c>
      <c r="B637" s="1" t="s">
        <v>452</v>
      </c>
      <c r="C637" s="1">
        <v>0</v>
      </c>
      <c r="D637" s="1" t="s">
        <v>397</v>
      </c>
      <c r="F637" s="1">
        <v>2126</v>
      </c>
      <c r="G637" s="1">
        <v>2005</v>
      </c>
    </row>
    <row r="638" spans="1:7" ht="12.75">
      <c r="A638" s="1" t="s">
        <v>512</v>
      </c>
      <c r="B638" s="1" t="s">
        <v>452</v>
      </c>
      <c r="C638" s="1">
        <v>0</v>
      </c>
      <c r="D638" s="1" t="s">
        <v>401</v>
      </c>
      <c r="F638" s="1">
        <v>1956</v>
      </c>
      <c r="G638" s="1">
        <v>2005</v>
      </c>
    </row>
    <row r="639" spans="1:7" ht="12.75">
      <c r="A639" s="1" t="s">
        <v>512</v>
      </c>
      <c r="B639" s="1" t="s">
        <v>452</v>
      </c>
      <c r="C639" s="1">
        <v>0</v>
      </c>
      <c r="D639" s="1" t="s">
        <v>517</v>
      </c>
      <c r="F639" s="1">
        <v>2040</v>
      </c>
      <c r="G639" s="1">
        <v>2005</v>
      </c>
    </row>
    <row r="640" spans="1:7" ht="12.75">
      <c r="A640" s="4" t="s">
        <v>518</v>
      </c>
      <c r="B640" s="4" t="s">
        <v>520</v>
      </c>
      <c r="C640" s="4">
        <v>0</v>
      </c>
      <c r="D640" s="4" t="s">
        <v>519</v>
      </c>
      <c r="F640" s="1">
        <v>1600</v>
      </c>
      <c r="G640" s="1">
        <v>2005</v>
      </c>
    </row>
    <row r="641" spans="1:7" ht="12.75">
      <c r="A641" s="4" t="s">
        <v>518</v>
      </c>
      <c r="B641" s="4" t="s">
        <v>520</v>
      </c>
      <c r="C641" s="4">
        <v>0</v>
      </c>
      <c r="D641" s="4" t="s">
        <v>350</v>
      </c>
      <c r="F641" s="1">
        <v>1600</v>
      </c>
      <c r="G641" s="1">
        <v>2005</v>
      </c>
    </row>
    <row r="642" spans="1:7" ht="12.75">
      <c r="A642" s="4" t="s">
        <v>518</v>
      </c>
      <c r="B642" s="4" t="s">
        <v>520</v>
      </c>
      <c r="C642" s="4">
        <v>0</v>
      </c>
      <c r="D642" s="4" t="s">
        <v>415</v>
      </c>
      <c r="F642" s="1">
        <v>1600</v>
      </c>
      <c r="G642" s="1">
        <v>2005</v>
      </c>
    </row>
    <row r="643" spans="1:7" ht="12.75">
      <c r="A643" s="4" t="s">
        <v>518</v>
      </c>
      <c r="B643" s="4" t="s">
        <v>520</v>
      </c>
      <c r="C643" s="4">
        <v>0</v>
      </c>
      <c r="D643" s="4" t="s">
        <v>435</v>
      </c>
      <c r="F643" s="1">
        <v>1600</v>
      </c>
      <c r="G643" s="1">
        <v>2005</v>
      </c>
    </row>
    <row r="644" spans="1:7" ht="12.75">
      <c r="A644" s="1" t="s">
        <v>625</v>
      </c>
      <c r="B644" s="1" t="s">
        <v>471</v>
      </c>
      <c r="C644" s="1">
        <v>0</v>
      </c>
      <c r="D644" s="1" t="s">
        <v>478</v>
      </c>
      <c r="F644" s="1">
        <v>1800</v>
      </c>
      <c r="G644" s="1">
        <v>2005</v>
      </c>
    </row>
    <row r="645" spans="1:7" ht="12.75">
      <c r="A645" s="1" t="s">
        <v>477</v>
      </c>
      <c r="B645" s="1" t="s">
        <v>471</v>
      </c>
      <c r="C645" s="1">
        <v>0</v>
      </c>
      <c r="D645" s="1" t="s">
        <v>383</v>
      </c>
      <c r="F645" s="1">
        <v>1800</v>
      </c>
      <c r="G645" s="1">
        <v>2005</v>
      </c>
    </row>
    <row r="646" spans="1:7" ht="12.75">
      <c r="A646" s="1" t="s">
        <v>625</v>
      </c>
      <c r="B646" s="1" t="s">
        <v>471</v>
      </c>
      <c r="C646" s="1">
        <v>0</v>
      </c>
      <c r="D646" s="1" t="s">
        <v>467</v>
      </c>
      <c r="F646" s="1">
        <v>1800</v>
      </c>
      <c r="G646" s="1">
        <v>2005</v>
      </c>
    </row>
    <row r="647" spans="1:7" ht="12.75">
      <c r="A647" s="1" t="s">
        <v>625</v>
      </c>
      <c r="B647" s="1" t="s">
        <v>471</v>
      </c>
      <c r="C647" s="1">
        <v>0</v>
      </c>
      <c r="D647" s="1" t="s">
        <v>468</v>
      </c>
      <c r="F647" s="1">
        <v>1800</v>
      </c>
      <c r="G647" s="1">
        <v>2005</v>
      </c>
    </row>
    <row r="648" spans="1:7" ht="12.75">
      <c r="A648" s="1" t="s">
        <v>625</v>
      </c>
      <c r="B648" s="1" t="s">
        <v>471</v>
      </c>
      <c r="C648" s="1">
        <v>0</v>
      </c>
      <c r="D648" s="1" t="s">
        <v>379</v>
      </c>
      <c r="F648" s="1">
        <v>1808</v>
      </c>
      <c r="G648" s="1">
        <v>2005</v>
      </c>
    </row>
    <row r="649" spans="1:7" ht="12.75">
      <c r="A649" s="1" t="s">
        <v>477</v>
      </c>
      <c r="B649" s="1" t="s">
        <v>471</v>
      </c>
      <c r="C649" s="1">
        <v>0</v>
      </c>
      <c r="D649" s="1" t="s">
        <v>363</v>
      </c>
      <c r="F649" s="1">
        <v>1776</v>
      </c>
      <c r="G649" s="1">
        <v>2005</v>
      </c>
    </row>
    <row r="650" spans="1:7" ht="12.75">
      <c r="A650" s="1" t="s">
        <v>625</v>
      </c>
      <c r="B650" s="1" t="s">
        <v>471</v>
      </c>
      <c r="C650" s="1">
        <v>0</v>
      </c>
      <c r="D650" s="1" t="s">
        <v>469</v>
      </c>
      <c r="F650" s="1">
        <v>1800</v>
      </c>
      <c r="G650" s="1">
        <v>2005</v>
      </c>
    </row>
    <row r="651" spans="1:7" ht="12.75">
      <c r="A651" s="1" t="s">
        <v>625</v>
      </c>
      <c r="B651" s="1" t="s">
        <v>471</v>
      </c>
      <c r="C651" s="1">
        <v>0</v>
      </c>
      <c r="D651" s="1" t="s">
        <v>511</v>
      </c>
      <c r="F651" s="1">
        <v>1800</v>
      </c>
      <c r="G651" s="1">
        <v>2005</v>
      </c>
    </row>
    <row r="652" spans="1:7" ht="12.75">
      <c r="A652" s="1" t="s">
        <v>625</v>
      </c>
      <c r="B652" s="1" t="s">
        <v>471</v>
      </c>
      <c r="C652" s="1">
        <v>0</v>
      </c>
      <c r="D652" s="1" t="s">
        <v>361</v>
      </c>
      <c r="F652" s="1">
        <v>1652</v>
      </c>
      <c r="G652" s="1">
        <v>2005</v>
      </c>
    </row>
    <row r="653" spans="1:7" ht="12.75">
      <c r="A653" s="4" t="s">
        <v>430</v>
      </c>
      <c r="B653" s="4" t="s">
        <v>431</v>
      </c>
      <c r="C653" s="4">
        <v>1</v>
      </c>
      <c r="D653" s="4" t="s">
        <v>432</v>
      </c>
      <c r="E653" s="4"/>
      <c r="F653" s="1">
        <v>1800</v>
      </c>
      <c r="G653" s="1">
        <v>2006</v>
      </c>
    </row>
    <row r="654" spans="1:7" ht="12.75">
      <c r="A654" s="12" t="s">
        <v>812</v>
      </c>
      <c r="B654" s="12" t="s">
        <v>431</v>
      </c>
      <c r="C654" s="12">
        <v>1</v>
      </c>
      <c r="D654" s="12" t="s">
        <v>426</v>
      </c>
      <c r="F654" s="12">
        <v>1761</v>
      </c>
      <c r="G654" s="1">
        <v>2007</v>
      </c>
    </row>
    <row r="655" spans="1:7" ht="12.75">
      <c r="A655" s="12" t="s">
        <v>812</v>
      </c>
      <c r="B655" s="12" t="s">
        <v>431</v>
      </c>
      <c r="C655" s="12">
        <v>1</v>
      </c>
      <c r="D655" s="12" t="s">
        <v>814</v>
      </c>
      <c r="F655" s="12">
        <v>1800</v>
      </c>
      <c r="G655" s="1">
        <v>2007</v>
      </c>
    </row>
    <row r="656" spans="2:7" ht="12.75">
      <c r="B656" s="12" t="s">
        <v>431</v>
      </c>
      <c r="C656" s="12">
        <v>0</v>
      </c>
      <c r="D656" s="12" t="s">
        <v>813</v>
      </c>
      <c r="E656" s="4"/>
      <c r="F656" s="12">
        <v>1600</v>
      </c>
      <c r="G656" s="1">
        <v>2008</v>
      </c>
    </row>
    <row r="657" spans="2:7" ht="12.75">
      <c r="B657" s="12" t="s">
        <v>431</v>
      </c>
      <c r="C657" s="12">
        <v>0</v>
      </c>
      <c r="D657" s="12" t="s">
        <v>434</v>
      </c>
      <c r="E657" s="4"/>
      <c r="F657" s="12">
        <v>1963</v>
      </c>
      <c r="G657" s="1">
        <v>2008</v>
      </c>
    </row>
    <row r="658" spans="1:7" ht="12.75">
      <c r="A658" s="4" t="s">
        <v>666</v>
      </c>
      <c r="B658" s="4" t="s">
        <v>353</v>
      </c>
      <c r="C658" s="4">
        <v>1</v>
      </c>
      <c r="D658" s="4" t="s">
        <v>346</v>
      </c>
      <c r="E658" s="4" t="s">
        <v>457</v>
      </c>
      <c r="F658" s="1">
        <v>2225</v>
      </c>
      <c r="G658" s="1">
        <v>2006</v>
      </c>
    </row>
    <row r="659" spans="1:7" ht="12.75">
      <c r="A659" s="4" t="s">
        <v>666</v>
      </c>
      <c r="B659" s="4" t="s">
        <v>353</v>
      </c>
      <c r="C659" s="4">
        <v>1</v>
      </c>
      <c r="D659" s="4" t="s">
        <v>378</v>
      </c>
      <c r="E659" s="4"/>
      <c r="F659" s="1">
        <v>2132</v>
      </c>
      <c r="G659" s="1">
        <v>2006</v>
      </c>
    </row>
    <row r="660" spans="1:7" ht="12.75">
      <c r="A660" s="4" t="s">
        <v>666</v>
      </c>
      <c r="B660" s="4" t="s">
        <v>353</v>
      </c>
      <c r="C660" s="4">
        <v>1</v>
      </c>
      <c r="D660" s="4" t="s">
        <v>379</v>
      </c>
      <c r="E660" s="4"/>
      <c r="F660" s="1">
        <v>1872</v>
      </c>
      <c r="G660" s="1">
        <v>2006</v>
      </c>
    </row>
    <row r="661" spans="1:7" ht="12.75">
      <c r="A661" s="4" t="s">
        <v>358</v>
      </c>
      <c r="B661" s="4" t="s">
        <v>353</v>
      </c>
      <c r="C661" s="4">
        <v>0</v>
      </c>
      <c r="D661" s="4" t="s">
        <v>337</v>
      </c>
      <c r="E661" s="4"/>
      <c r="F661" s="1">
        <v>2313</v>
      </c>
      <c r="G661" s="1">
        <v>2006</v>
      </c>
    </row>
    <row r="662" spans="1:7" ht="12.75">
      <c r="A662" s="4" t="s">
        <v>666</v>
      </c>
      <c r="B662" s="4" t="s">
        <v>353</v>
      </c>
      <c r="C662" s="4">
        <v>1</v>
      </c>
      <c r="D662" s="4" t="s">
        <v>412</v>
      </c>
      <c r="E662" s="4"/>
      <c r="F662" s="1">
        <v>1800</v>
      </c>
      <c r="G662" s="1">
        <v>2006</v>
      </c>
    </row>
    <row r="663" spans="1:7" ht="12.75">
      <c r="A663" s="4" t="s">
        <v>666</v>
      </c>
      <c r="B663" s="4" t="s">
        <v>353</v>
      </c>
      <c r="C663" s="4">
        <v>0.5</v>
      </c>
      <c r="D663" s="4" t="s">
        <v>357</v>
      </c>
      <c r="E663" s="4"/>
      <c r="F663" s="1">
        <v>2079</v>
      </c>
      <c r="G663" s="1">
        <v>2006</v>
      </c>
    </row>
    <row r="664" spans="1:7" ht="12.75">
      <c r="A664" s="4" t="s">
        <v>358</v>
      </c>
      <c r="B664" s="4" t="s">
        <v>353</v>
      </c>
      <c r="C664" s="4">
        <v>1</v>
      </c>
      <c r="D664" s="4" t="s">
        <v>356</v>
      </c>
      <c r="E664" s="4"/>
      <c r="F664" s="1">
        <v>2145</v>
      </c>
      <c r="G664" s="1">
        <v>2006</v>
      </c>
    </row>
    <row r="665" spans="1:7" ht="12.75">
      <c r="A665" s="4" t="s">
        <v>358</v>
      </c>
      <c r="B665" s="4" t="s">
        <v>353</v>
      </c>
      <c r="C665" s="4">
        <v>0.5</v>
      </c>
      <c r="D665" s="4" t="s">
        <v>355</v>
      </c>
      <c r="E665" s="4"/>
      <c r="F665" s="1">
        <v>1966</v>
      </c>
      <c r="G665" s="1">
        <v>2006</v>
      </c>
    </row>
    <row r="666" spans="1:7" ht="12.75">
      <c r="A666" s="4" t="s">
        <v>666</v>
      </c>
      <c r="B666" s="4" t="s">
        <v>353</v>
      </c>
      <c r="C666" s="4">
        <v>0</v>
      </c>
      <c r="D666" s="4" t="s">
        <v>354</v>
      </c>
      <c r="E666" s="4"/>
      <c r="F666" s="1">
        <v>2145</v>
      </c>
      <c r="G666" s="1">
        <v>2006</v>
      </c>
    </row>
    <row r="667" spans="1:7" ht="12.75">
      <c r="A667" s="12" t="s">
        <v>798</v>
      </c>
      <c r="B667" s="12" t="s">
        <v>353</v>
      </c>
      <c r="C667" s="12">
        <v>1</v>
      </c>
      <c r="D667" s="12" t="s">
        <v>337</v>
      </c>
      <c r="F667" s="12">
        <v>2391</v>
      </c>
      <c r="G667" s="1">
        <v>2007</v>
      </c>
    </row>
    <row r="668" spans="1:7" ht="12.75">
      <c r="A668" s="12" t="s">
        <v>798</v>
      </c>
      <c r="B668" s="12" t="s">
        <v>353</v>
      </c>
      <c r="C668" s="12">
        <v>1</v>
      </c>
      <c r="D668" s="12" t="s">
        <v>356</v>
      </c>
      <c r="F668" s="12">
        <v>2123</v>
      </c>
      <c r="G668" s="1">
        <v>2007</v>
      </c>
    </row>
    <row r="669" spans="1:7" ht="12.75">
      <c r="A669" s="12" t="s">
        <v>798</v>
      </c>
      <c r="B669" s="12" t="s">
        <v>353</v>
      </c>
      <c r="C669" s="12">
        <v>0.5</v>
      </c>
      <c r="D669" s="12" t="s">
        <v>355</v>
      </c>
      <c r="F669" s="12">
        <v>1929</v>
      </c>
      <c r="G669" s="1">
        <v>2007</v>
      </c>
    </row>
    <row r="670" spans="1:7" ht="12.75">
      <c r="A670" s="12" t="s">
        <v>805</v>
      </c>
      <c r="B670" s="12" t="s">
        <v>353</v>
      </c>
      <c r="C670" s="12">
        <v>1</v>
      </c>
      <c r="D670" s="12"/>
      <c r="F670" s="12">
        <v>1994</v>
      </c>
      <c r="G670" s="1">
        <v>2007</v>
      </c>
    </row>
    <row r="671" spans="1:7" ht="12.75">
      <c r="A671" s="12" t="s">
        <v>805</v>
      </c>
      <c r="B671" s="12" t="s">
        <v>353</v>
      </c>
      <c r="C671" s="12">
        <v>1</v>
      </c>
      <c r="D671" s="12"/>
      <c r="F671" s="12">
        <v>1771</v>
      </c>
      <c r="G671" s="1">
        <v>2007</v>
      </c>
    </row>
    <row r="672" spans="1:7" ht="12.75">
      <c r="A672" s="12" t="s">
        <v>805</v>
      </c>
      <c r="B672" s="12" t="s">
        <v>353</v>
      </c>
      <c r="C672" s="12">
        <v>0.5</v>
      </c>
      <c r="D672" s="12"/>
      <c r="F672" s="12">
        <v>2096</v>
      </c>
      <c r="G672" s="1">
        <v>2007</v>
      </c>
    </row>
    <row r="673" spans="2:9" ht="12.75">
      <c r="B673" s="12" t="s">
        <v>353</v>
      </c>
      <c r="C673" s="12">
        <v>1</v>
      </c>
      <c r="D673" s="12" t="s">
        <v>854</v>
      </c>
      <c r="E673" s="4"/>
      <c r="F673" s="12">
        <v>1806</v>
      </c>
      <c r="G673" s="1">
        <v>2008</v>
      </c>
      <c r="H673" s="1">
        <v>2201</v>
      </c>
      <c r="I673" s="1">
        <v>16</v>
      </c>
    </row>
    <row r="674" spans="1:7" ht="12.75">
      <c r="A674" s="1" t="s">
        <v>477</v>
      </c>
      <c r="B674" s="1" t="s">
        <v>469</v>
      </c>
      <c r="C674" s="1">
        <v>1</v>
      </c>
      <c r="D674" s="1" t="s">
        <v>478</v>
      </c>
      <c r="F674" s="1">
        <v>1800</v>
      </c>
      <c r="G674" s="1">
        <v>2005</v>
      </c>
    </row>
    <row r="675" spans="1:7" ht="12.75">
      <c r="A675" s="1" t="s">
        <v>477</v>
      </c>
      <c r="B675" s="1" t="s">
        <v>469</v>
      </c>
      <c r="C675" s="1">
        <v>0.5</v>
      </c>
      <c r="D675" s="1" t="s">
        <v>383</v>
      </c>
      <c r="F675" s="1">
        <v>1800</v>
      </c>
      <c r="G675" s="1">
        <v>2005</v>
      </c>
    </row>
    <row r="676" spans="1:7" ht="12.75">
      <c r="A676" s="1" t="s">
        <v>477</v>
      </c>
      <c r="B676" s="1" t="s">
        <v>469</v>
      </c>
      <c r="C676" s="1">
        <v>0</v>
      </c>
      <c r="D676" s="1" t="s">
        <v>467</v>
      </c>
      <c r="F676" s="1">
        <v>1800</v>
      </c>
      <c r="G676" s="1">
        <v>2005</v>
      </c>
    </row>
    <row r="677" spans="1:7" ht="12.75">
      <c r="A677" s="1" t="s">
        <v>477</v>
      </c>
      <c r="B677" s="1" t="s">
        <v>469</v>
      </c>
      <c r="C677" s="1">
        <v>0</v>
      </c>
      <c r="D677" s="1" t="s">
        <v>468</v>
      </c>
      <c r="F677" s="1">
        <v>1800</v>
      </c>
      <c r="G677" s="1">
        <v>2005</v>
      </c>
    </row>
    <row r="678" spans="1:7" ht="12.75">
      <c r="A678" s="1" t="s">
        <v>477</v>
      </c>
      <c r="B678" s="1" t="s">
        <v>469</v>
      </c>
      <c r="C678" s="1">
        <v>0</v>
      </c>
      <c r="D678" s="1" t="s">
        <v>379</v>
      </c>
      <c r="F678" s="1">
        <v>1808</v>
      </c>
      <c r="G678" s="1">
        <v>2005</v>
      </c>
    </row>
    <row r="679" spans="1:7" ht="12.75">
      <c r="A679" s="1" t="s">
        <v>625</v>
      </c>
      <c r="B679" s="1" t="s">
        <v>469</v>
      </c>
      <c r="C679" s="1">
        <v>1</v>
      </c>
      <c r="D679" s="1" t="s">
        <v>471</v>
      </c>
      <c r="F679" s="1">
        <v>1800</v>
      </c>
      <c r="G679" s="1">
        <v>2005</v>
      </c>
    </row>
    <row r="680" spans="1:7" ht="12.75">
      <c r="A680" s="1" t="s">
        <v>625</v>
      </c>
      <c r="B680" s="1" t="s">
        <v>469</v>
      </c>
      <c r="C680" s="1">
        <v>0</v>
      </c>
      <c r="D680" s="1" t="s">
        <v>363</v>
      </c>
      <c r="F680" s="1">
        <v>1776</v>
      </c>
      <c r="G680" s="1">
        <v>2005</v>
      </c>
    </row>
    <row r="681" spans="1:7" ht="12.75">
      <c r="A681" s="1" t="s">
        <v>625</v>
      </c>
      <c r="B681" s="1" t="s">
        <v>469</v>
      </c>
      <c r="C681" s="1">
        <v>0</v>
      </c>
      <c r="D681" s="1" t="s">
        <v>382</v>
      </c>
      <c r="F681" s="1">
        <v>1800</v>
      </c>
      <c r="G681" s="1">
        <v>2005</v>
      </c>
    </row>
    <row r="682" spans="1:7" ht="12.75">
      <c r="A682" s="1" t="s">
        <v>477</v>
      </c>
      <c r="B682" s="1" t="s">
        <v>469</v>
      </c>
      <c r="C682" s="1">
        <v>1</v>
      </c>
      <c r="D682" s="1" t="s">
        <v>361</v>
      </c>
      <c r="F682" s="1">
        <v>1652</v>
      </c>
      <c r="G682" s="1">
        <v>2005</v>
      </c>
    </row>
    <row r="683" spans="1:7" ht="12.75">
      <c r="A683" s="11" t="s">
        <v>922</v>
      </c>
      <c r="B683" s="11" t="s">
        <v>923</v>
      </c>
      <c r="C683" s="11">
        <v>0.5</v>
      </c>
      <c r="D683" s="11"/>
      <c r="E683"/>
      <c r="F683" s="11">
        <v>2200</v>
      </c>
      <c r="G683" s="1">
        <v>20082</v>
      </c>
    </row>
    <row r="684" spans="1:7" ht="12.75">
      <c r="A684" s="11" t="s">
        <v>922</v>
      </c>
      <c r="B684" s="11" t="s">
        <v>923</v>
      </c>
      <c r="C684" s="11">
        <v>1</v>
      </c>
      <c r="D684" s="11"/>
      <c r="E684"/>
      <c r="F684" s="11">
        <v>2052</v>
      </c>
      <c r="G684" s="1">
        <v>20082</v>
      </c>
    </row>
    <row r="685" spans="1:7" ht="12.75">
      <c r="A685" s="11" t="s">
        <v>922</v>
      </c>
      <c r="B685" s="11" t="s">
        <v>923</v>
      </c>
      <c r="C685" s="11">
        <v>1</v>
      </c>
      <c r="D685" s="11"/>
      <c r="E685"/>
      <c r="F685" s="11">
        <v>2203</v>
      </c>
      <c r="G685" s="1">
        <v>20082</v>
      </c>
    </row>
    <row r="686" spans="1:7" ht="12.75">
      <c r="A686" s="11" t="s">
        <v>922</v>
      </c>
      <c r="B686" s="11" t="s">
        <v>923</v>
      </c>
      <c r="C686" s="11">
        <v>0.5</v>
      </c>
      <c r="D686" s="11"/>
      <c r="E686"/>
      <c r="F686" s="11">
        <v>1993</v>
      </c>
      <c r="G686" s="1">
        <v>20082</v>
      </c>
    </row>
    <row r="687" spans="1:7" ht="12.75">
      <c r="A687" s="11" t="s">
        <v>922</v>
      </c>
      <c r="B687" s="11" t="s">
        <v>923</v>
      </c>
      <c r="C687" s="11">
        <v>1</v>
      </c>
      <c r="D687" s="11"/>
      <c r="E687"/>
      <c r="F687" s="11">
        <v>2200</v>
      </c>
      <c r="G687" s="1">
        <v>20082</v>
      </c>
    </row>
    <row r="688" spans="1:7" ht="12.75">
      <c r="A688" s="11" t="s">
        <v>922</v>
      </c>
      <c r="B688" s="11" t="s">
        <v>923</v>
      </c>
      <c r="C688" s="11">
        <v>1</v>
      </c>
      <c r="D688" s="11"/>
      <c r="E688"/>
      <c r="F688" s="11">
        <v>2209</v>
      </c>
      <c r="G688" s="1">
        <v>20082</v>
      </c>
    </row>
    <row r="689" spans="1:7" ht="12.75">
      <c r="A689" s="11" t="s">
        <v>922</v>
      </c>
      <c r="B689" s="11" t="s">
        <v>923</v>
      </c>
      <c r="C689" s="11">
        <v>1</v>
      </c>
      <c r="D689" s="11"/>
      <c r="E689"/>
      <c r="F689" s="11">
        <v>2206</v>
      </c>
      <c r="G689" s="1">
        <v>20082</v>
      </c>
    </row>
    <row r="690" spans="1:7" ht="12.75">
      <c r="A690" s="11" t="s">
        <v>922</v>
      </c>
      <c r="B690" s="11" t="s">
        <v>923</v>
      </c>
      <c r="C690" s="11">
        <v>0.5</v>
      </c>
      <c r="D690" s="11"/>
      <c r="E690"/>
      <c r="F690" s="11">
        <v>2112</v>
      </c>
      <c r="G690" s="1">
        <v>20082</v>
      </c>
    </row>
    <row r="691" spans="1:7" ht="12.75">
      <c r="A691" s="11" t="s">
        <v>922</v>
      </c>
      <c r="B691" s="11" t="s">
        <v>923</v>
      </c>
      <c r="C691" s="11">
        <v>1</v>
      </c>
      <c r="D691" s="11"/>
      <c r="E691"/>
      <c r="F691" s="11">
        <v>2134</v>
      </c>
      <c r="G691" s="1">
        <v>20082</v>
      </c>
    </row>
    <row r="692" spans="1:7" ht="12.75">
      <c r="A692" s="11" t="s">
        <v>922</v>
      </c>
      <c r="B692" s="11" t="s">
        <v>923</v>
      </c>
      <c r="C692" s="11">
        <v>0.5</v>
      </c>
      <c r="D692" s="11"/>
      <c r="E692"/>
      <c r="F692" s="11">
        <v>1979</v>
      </c>
      <c r="G692" s="1">
        <v>20082</v>
      </c>
    </row>
    <row r="693" spans="2:7" ht="12.75">
      <c r="B693" s="12" t="s">
        <v>852</v>
      </c>
      <c r="C693" s="12">
        <v>0.5</v>
      </c>
      <c r="D693" s="12"/>
      <c r="E693" s="4"/>
      <c r="F693" s="12">
        <v>2245</v>
      </c>
      <c r="G693" s="1">
        <v>2008</v>
      </c>
    </row>
    <row r="694" spans="2:7" ht="12.75">
      <c r="B694" s="12" t="s">
        <v>852</v>
      </c>
      <c r="C694" s="12">
        <v>1</v>
      </c>
      <c r="D694" s="12"/>
      <c r="E694" s="4"/>
      <c r="F694" s="12">
        <v>2230</v>
      </c>
      <c r="G694" s="1">
        <v>2008</v>
      </c>
    </row>
    <row r="695" spans="2:7" ht="12.75">
      <c r="B695" s="12" t="s">
        <v>852</v>
      </c>
      <c r="C695" s="12">
        <v>1</v>
      </c>
      <c r="D695" s="12"/>
      <c r="E695" s="4"/>
      <c r="F695" s="12">
        <v>2236</v>
      </c>
      <c r="G695" s="1">
        <v>2008</v>
      </c>
    </row>
    <row r="696" spans="2:7" ht="12.75">
      <c r="B696" s="12" t="s">
        <v>852</v>
      </c>
      <c r="C696" s="12">
        <v>0</v>
      </c>
      <c r="D696" s="12"/>
      <c r="E696" s="4"/>
      <c r="F696" s="12">
        <v>2200</v>
      </c>
      <c r="G696" s="1">
        <v>2008</v>
      </c>
    </row>
    <row r="697" spans="2:7" ht="12.75">
      <c r="B697" s="12" t="s">
        <v>852</v>
      </c>
      <c r="C697" s="12">
        <v>1</v>
      </c>
      <c r="D697" s="12"/>
      <c r="E697" s="4"/>
      <c r="F697" s="12">
        <v>2232</v>
      </c>
      <c r="G697" s="1">
        <v>2008</v>
      </c>
    </row>
    <row r="698" spans="2:7" ht="12.75">
      <c r="B698" s="12" t="s">
        <v>852</v>
      </c>
      <c r="C698" s="12">
        <v>0</v>
      </c>
      <c r="D698" s="12"/>
      <c r="E698" s="4"/>
      <c r="F698" s="12">
        <v>2395</v>
      </c>
      <c r="G698" s="1">
        <v>2008</v>
      </c>
    </row>
    <row r="699" spans="2:7" ht="12.75">
      <c r="B699" s="12" t="s">
        <v>852</v>
      </c>
      <c r="C699" s="12">
        <v>1</v>
      </c>
      <c r="D699" s="12"/>
      <c r="E699" s="4"/>
      <c r="F699" s="12">
        <v>2172</v>
      </c>
      <c r="G699" s="1">
        <v>2008</v>
      </c>
    </row>
    <row r="700" spans="2:7" ht="12.75">
      <c r="B700" s="12" t="s">
        <v>852</v>
      </c>
      <c r="C700" s="12">
        <v>0</v>
      </c>
      <c r="D700" s="12"/>
      <c r="E700" s="4"/>
      <c r="F700" s="12">
        <v>2200</v>
      </c>
      <c r="G700" s="1">
        <v>2008</v>
      </c>
    </row>
    <row r="701" spans="2:7" ht="12.75">
      <c r="B701" s="12" t="s">
        <v>852</v>
      </c>
      <c r="C701" s="12">
        <v>0.5</v>
      </c>
      <c r="D701" s="12"/>
      <c r="E701" s="4"/>
      <c r="F701" s="12">
        <v>2371</v>
      </c>
      <c r="G701" s="1">
        <v>2008</v>
      </c>
    </row>
    <row r="702" spans="2:9" ht="12.75">
      <c r="B702" s="12" t="s">
        <v>852</v>
      </c>
      <c r="C702" s="12">
        <v>0.5</v>
      </c>
      <c r="D702" s="12"/>
      <c r="E702" s="4"/>
      <c r="F702" s="12">
        <v>2169</v>
      </c>
      <c r="G702" s="1">
        <v>2008</v>
      </c>
      <c r="H702" s="1">
        <v>2294</v>
      </c>
      <c r="I702" s="1">
        <v>20</v>
      </c>
    </row>
    <row r="703" spans="1:7" ht="12.75">
      <c r="A703" s="4" t="s">
        <v>667</v>
      </c>
      <c r="B703" s="4" t="s">
        <v>409</v>
      </c>
      <c r="C703" s="4">
        <v>0</v>
      </c>
      <c r="D703" s="4"/>
      <c r="E703" s="4" t="s">
        <v>457</v>
      </c>
      <c r="F703" s="1">
        <v>1936</v>
      </c>
      <c r="G703" s="1">
        <v>2006</v>
      </c>
    </row>
    <row r="704" spans="1:7" ht="12.75">
      <c r="A704" s="4" t="s">
        <v>667</v>
      </c>
      <c r="B704" s="4" t="s">
        <v>409</v>
      </c>
      <c r="C704" s="4">
        <v>0</v>
      </c>
      <c r="D704" s="4"/>
      <c r="E704" s="4"/>
      <c r="F704" s="1">
        <v>2471</v>
      </c>
      <c r="G704" s="1">
        <v>2006</v>
      </c>
    </row>
    <row r="705" spans="1:7" ht="12.75">
      <c r="A705" s="4" t="s">
        <v>404</v>
      </c>
      <c r="B705" s="4" t="s">
        <v>409</v>
      </c>
      <c r="C705" s="4">
        <v>0</v>
      </c>
      <c r="D705" s="4"/>
      <c r="E705" s="4"/>
      <c r="F705" s="4">
        <v>1800</v>
      </c>
      <c r="G705" s="1">
        <v>2006</v>
      </c>
    </row>
    <row r="706" spans="1:7" ht="12.75">
      <c r="A706" s="4" t="s">
        <v>404</v>
      </c>
      <c r="B706" s="4" t="s">
        <v>409</v>
      </c>
      <c r="C706" s="4">
        <v>0.5</v>
      </c>
      <c r="D706" s="4"/>
      <c r="E706" s="4"/>
      <c r="F706" s="4">
        <v>2326</v>
      </c>
      <c r="G706" s="1">
        <v>2006</v>
      </c>
    </row>
    <row r="707" spans="1:7" ht="12.75">
      <c r="A707" s="4" t="s">
        <v>404</v>
      </c>
      <c r="B707" s="4" t="s">
        <v>409</v>
      </c>
      <c r="C707" s="4">
        <v>0.5</v>
      </c>
      <c r="D707" s="4"/>
      <c r="E707" s="4"/>
      <c r="F707" s="4">
        <v>2238</v>
      </c>
      <c r="G707" s="1">
        <v>2006</v>
      </c>
    </row>
    <row r="708" spans="1:7" ht="12.75">
      <c r="A708" s="4" t="s">
        <v>404</v>
      </c>
      <c r="B708" s="4" t="s">
        <v>409</v>
      </c>
      <c r="C708" s="4">
        <v>0</v>
      </c>
      <c r="D708" s="4"/>
      <c r="E708" s="4"/>
      <c r="F708" s="4">
        <v>2272</v>
      </c>
      <c r="G708" s="1">
        <v>2006</v>
      </c>
    </row>
    <row r="709" spans="1:9" ht="12.75">
      <c r="A709" s="4" t="s">
        <v>404</v>
      </c>
      <c r="B709" s="4" t="s">
        <v>409</v>
      </c>
      <c r="C709" s="4">
        <v>0</v>
      </c>
      <c r="D709" s="4"/>
      <c r="E709" s="4"/>
      <c r="F709" s="4">
        <v>1969</v>
      </c>
      <c r="G709" s="1">
        <v>2006</v>
      </c>
      <c r="H709" s="1">
        <v>1949</v>
      </c>
      <c r="I709" s="1">
        <v>7</v>
      </c>
    </row>
    <row r="710" spans="1:7" ht="12.75">
      <c r="A710" s="11" t="s">
        <v>885</v>
      </c>
      <c r="B710" s="11" t="s">
        <v>886</v>
      </c>
      <c r="C710" s="11">
        <v>0</v>
      </c>
      <c r="D710" s="11"/>
      <c r="E710"/>
      <c r="F710" s="11">
        <v>2100</v>
      </c>
      <c r="G710" s="1">
        <v>20082</v>
      </c>
    </row>
    <row r="711" spans="1:7" ht="12.75">
      <c r="A711" s="11" t="s">
        <v>885</v>
      </c>
      <c r="B711" s="11" t="s">
        <v>886</v>
      </c>
      <c r="C711" s="11">
        <v>0</v>
      </c>
      <c r="D711" s="11"/>
      <c r="E711"/>
      <c r="F711" s="11">
        <v>2100</v>
      </c>
      <c r="G711" s="1">
        <v>20082</v>
      </c>
    </row>
    <row r="712" spans="1:7" ht="12.75">
      <c r="A712" s="11" t="s">
        <v>885</v>
      </c>
      <c r="B712" s="11" t="s">
        <v>886</v>
      </c>
      <c r="C712" s="11">
        <v>0</v>
      </c>
      <c r="D712" s="11"/>
      <c r="E712"/>
      <c r="F712" s="11">
        <v>2067</v>
      </c>
      <c r="G712" s="1">
        <v>20082</v>
      </c>
    </row>
    <row r="713" spans="1:7" ht="12.75">
      <c r="A713" s="11" t="s">
        <v>885</v>
      </c>
      <c r="B713" s="11" t="s">
        <v>886</v>
      </c>
      <c r="C713" s="11">
        <v>0</v>
      </c>
      <c r="D713" s="11"/>
      <c r="E713"/>
      <c r="F713" s="11">
        <v>1689</v>
      </c>
      <c r="G713" s="1">
        <v>20082</v>
      </c>
    </row>
    <row r="714" spans="1:7" ht="12.75">
      <c r="A714" s="11" t="s">
        <v>885</v>
      </c>
      <c r="B714" s="11" t="s">
        <v>886</v>
      </c>
      <c r="C714" s="11">
        <v>0</v>
      </c>
      <c r="D714" s="11"/>
      <c r="E714"/>
      <c r="F714" s="11">
        <v>1943</v>
      </c>
      <c r="G714" s="1">
        <v>20082</v>
      </c>
    </row>
    <row r="715" spans="1:7" ht="12.75">
      <c r="A715" s="11" t="s">
        <v>885</v>
      </c>
      <c r="B715" s="11" t="s">
        <v>886</v>
      </c>
      <c r="C715" s="11">
        <v>0</v>
      </c>
      <c r="D715" s="11"/>
      <c r="E715"/>
      <c r="F715" s="11">
        <v>2247</v>
      </c>
      <c r="G715" s="1">
        <v>20082</v>
      </c>
    </row>
    <row r="716" spans="1:7" ht="12.75">
      <c r="A716" s="11" t="s">
        <v>885</v>
      </c>
      <c r="B716" s="11" t="s">
        <v>886</v>
      </c>
      <c r="C716" s="11">
        <v>0</v>
      </c>
      <c r="D716" s="11"/>
      <c r="E716"/>
      <c r="F716" s="11">
        <v>2238</v>
      </c>
      <c r="G716" s="1">
        <v>20082</v>
      </c>
    </row>
    <row r="717" spans="1:7" ht="12.75">
      <c r="A717" s="11" t="s">
        <v>885</v>
      </c>
      <c r="B717" s="11" t="s">
        <v>886</v>
      </c>
      <c r="C717" s="11">
        <v>0</v>
      </c>
      <c r="D717" s="11"/>
      <c r="E717"/>
      <c r="F717" s="11">
        <v>2100</v>
      </c>
      <c r="G717" s="1">
        <v>20082</v>
      </c>
    </row>
    <row r="718" spans="1:7" ht="12.75">
      <c r="A718" s="11" t="s">
        <v>885</v>
      </c>
      <c r="B718" s="11" t="s">
        <v>886</v>
      </c>
      <c r="C718" s="11">
        <v>0</v>
      </c>
      <c r="D718" s="11"/>
      <c r="E718"/>
      <c r="F718" s="11">
        <v>2100</v>
      </c>
      <c r="G718" s="1">
        <v>20082</v>
      </c>
    </row>
    <row r="719" spans="1:9" ht="12.75">
      <c r="A719" s="11" t="s">
        <v>885</v>
      </c>
      <c r="B719" s="11" t="s">
        <v>886</v>
      </c>
      <c r="C719" s="11">
        <v>0</v>
      </c>
      <c r="D719" s="11"/>
      <c r="E719"/>
      <c r="F719" s="11">
        <v>2100</v>
      </c>
      <c r="G719" s="1">
        <v>20082</v>
      </c>
      <c r="H719" s="1">
        <v>1774</v>
      </c>
      <c r="I719" s="1">
        <v>10</v>
      </c>
    </row>
    <row r="720" spans="1:7" ht="12.75">
      <c r="A720" s="1" t="s">
        <v>634</v>
      </c>
      <c r="B720" s="1" t="s">
        <v>412</v>
      </c>
      <c r="C720" s="1">
        <v>0</v>
      </c>
      <c r="D720" s="1" t="s">
        <v>384</v>
      </c>
      <c r="F720" s="1">
        <v>2081</v>
      </c>
      <c r="G720" s="1">
        <v>2005</v>
      </c>
    </row>
    <row r="721" spans="1:7" ht="12.75">
      <c r="A721" s="1" t="s">
        <v>634</v>
      </c>
      <c r="B721" s="1" t="s">
        <v>412</v>
      </c>
      <c r="C721" s="1">
        <v>0</v>
      </c>
      <c r="D721" s="1" t="s">
        <v>535</v>
      </c>
      <c r="F721" s="1">
        <v>1899</v>
      </c>
      <c r="G721" s="1">
        <v>2005</v>
      </c>
    </row>
    <row r="722" spans="1:7" ht="12.75">
      <c r="A722" s="1" t="s">
        <v>634</v>
      </c>
      <c r="B722" s="1" t="s">
        <v>412</v>
      </c>
      <c r="C722" s="1">
        <v>0</v>
      </c>
      <c r="D722" s="1" t="s">
        <v>638</v>
      </c>
      <c r="F722" s="1">
        <v>1820</v>
      </c>
      <c r="G722" s="1">
        <v>2005</v>
      </c>
    </row>
    <row r="723" spans="1:7" ht="12.75">
      <c r="A723" s="4" t="s">
        <v>670</v>
      </c>
      <c r="B723" s="1" t="s">
        <v>412</v>
      </c>
      <c r="C723" s="4">
        <v>1</v>
      </c>
      <c r="D723" s="4" t="s">
        <v>396</v>
      </c>
      <c r="F723" s="1">
        <v>2186</v>
      </c>
      <c r="G723" s="1">
        <v>2005</v>
      </c>
    </row>
    <row r="724" spans="1:7" ht="12.75">
      <c r="A724" s="4" t="s">
        <v>666</v>
      </c>
      <c r="B724" s="1" t="s">
        <v>412</v>
      </c>
      <c r="C724" s="4">
        <v>0</v>
      </c>
      <c r="D724" s="4" t="s">
        <v>346</v>
      </c>
      <c r="E724" s="4"/>
      <c r="F724" s="1">
        <v>2225</v>
      </c>
      <c r="G724" s="1">
        <v>2006</v>
      </c>
    </row>
    <row r="725" spans="1:7" ht="12.75">
      <c r="A725" s="4" t="s">
        <v>666</v>
      </c>
      <c r="B725" s="1" t="s">
        <v>412</v>
      </c>
      <c r="C725" s="4">
        <v>0</v>
      </c>
      <c r="D725" s="4" t="s">
        <v>378</v>
      </c>
      <c r="E725" s="4"/>
      <c r="F725" s="1">
        <v>2132</v>
      </c>
      <c r="G725" s="1">
        <v>2006</v>
      </c>
    </row>
    <row r="726" spans="1:7" ht="12.75">
      <c r="A726" s="4" t="s">
        <v>410</v>
      </c>
      <c r="B726" s="4" t="s">
        <v>412</v>
      </c>
      <c r="C726" s="4">
        <v>0</v>
      </c>
      <c r="D726" s="4" t="s">
        <v>322</v>
      </c>
      <c r="E726" s="4"/>
      <c r="F726" s="1">
        <v>2095</v>
      </c>
      <c r="G726" s="1">
        <v>2006</v>
      </c>
    </row>
    <row r="727" spans="1:7" ht="12.75">
      <c r="A727" s="4" t="s">
        <v>668</v>
      </c>
      <c r="B727" s="1" t="s">
        <v>412</v>
      </c>
      <c r="C727" s="4">
        <v>0</v>
      </c>
      <c r="D727" s="4" t="s">
        <v>669</v>
      </c>
      <c r="E727" s="4"/>
      <c r="F727" s="1">
        <v>1830</v>
      </c>
      <c r="G727" s="1">
        <v>2006</v>
      </c>
    </row>
    <row r="728" spans="1:7" ht="12.75">
      <c r="A728" s="4" t="s">
        <v>666</v>
      </c>
      <c r="B728" s="1" t="s">
        <v>412</v>
      </c>
      <c r="C728" s="4">
        <v>0</v>
      </c>
      <c r="D728" s="4" t="s">
        <v>379</v>
      </c>
      <c r="E728" s="4"/>
      <c r="F728" s="1">
        <v>1872</v>
      </c>
      <c r="G728" s="1">
        <v>2006</v>
      </c>
    </row>
    <row r="729" spans="1:7" ht="12.75">
      <c r="A729" s="4" t="s">
        <v>666</v>
      </c>
      <c r="B729" s="1" t="s">
        <v>412</v>
      </c>
      <c r="C729" s="4">
        <v>0</v>
      </c>
      <c r="D729" s="4" t="s">
        <v>337</v>
      </c>
      <c r="E729" s="4"/>
      <c r="F729" s="1">
        <v>2313</v>
      </c>
      <c r="G729" s="1">
        <v>2006</v>
      </c>
    </row>
    <row r="730" spans="1:7" ht="12.75">
      <c r="A730" s="4" t="s">
        <v>666</v>
      </c>
      <c r="B730" s="1" t="s">
        <v>412</v>
      </c>
      <c r="C730" s="4">
        <v>0</v>
      </c>
      <c r="D730" s="4" t="s">
        <v>353</v>
      </c>
      <c r="E730" s="4"/>
      <c r="F730" s="1">
        <v>1800</v>
      </c>
      <c r="G730" s="1">
        <v>2006</v>
      </c>
    </row>
    <row r="731" spans="1:7" ht="12.75">
      <c r="A731" s="4" t="s">
        <v>668</v>
      </c>
      <c r="B731" s="1" t="s">
        <v>412</v>
      </c>
      <c r="C731" s="4">
        <v>0.5</v>
      </c>
      <c r="D731" s="4" t="s">
        <v>380</v>
      </c>
      <c r="E731" s="4"/>
      <c r="F731" s="1">
        <v>1940</v>
      </c>
      <c r="G731" s="1">
        <v>2006</v>
      </c>
    </row>
    <row r="732" spans="1:7" ht="12.75">
      <c r="A732" s="4" t="s">
        <v>414</v>
      </c>
      <c r="B732" s="1" t="s">
        <v>412</v>
      </c>
      <c r="C732" s="4">
        <v>1</v>
      </c>
      <c r="D732" s="4" t="s">
        <v>545</v>
      </c>
      <c r="E732" s="4" t="s">
        <v>457</v>
      </c>
      <c r="F732" s="1">
        <v>1897</v>
      </c>
      <c r="G732" s="1">
        <v>2006</v>
      </c>
    </row>
    <row r="733" spans="1:7" ht="12.75">
      <c r="A733" s="4" t="s">
        <v>666</v>
      </c>
      <c r="B733" s="1" t="s">
        <v>412</v>
      </c>
      <c r="C733" s="4">
        <v>0</v>
      </c>
      <c r="D733" s="4" t="s">
        <v>357</v>
      </c>
      <c r="E733" s="4"/>
      <c r="F733" s="1">
        <v>2079</v>
      </c>
      <c r="G733" s="1">
        <v>2006</v>
      </c>
    </row>
    <row r="734" spans="1:7" ht="12.75">
      <c r="A734" s="4" t="s">
        <v>668</v>
      </c>
      <c r="B734" s="1" t="s">
        <v>412</v>
      </c>
      <c r="C734" s="4">
        <v>1</v>
      </c>
      <c r="D734" s="4" t="s">
        <v>396</v>
      </c>
      <c r="E734" s="4"/>
      <c r="F734" s="1">
        <v>2203</v>
      </c>
      <c r="G734" s="1">
        <v>2006</v>
      </c>
    </row>
    <row r="735" spans="1:7" ht="12.75">
      <c r="A735" s="4" t="s">
        <v>410</v>
      </c>
      <c r="B735" s="4" t="s">
        <v>412</v>
      </c>
      <c r="C735" s="4">
        <v>0</v>
      </c>
      <c r="D735" s="4" t="s">
        <v>325</v>
      </c>
      <c r="E735" s="4"/>
      <c r="F735" s="1">
        <v>2196</v>
      </c>
      <c r="G735" s="1">
        <v>2006</v>
      </c>
    </row>
    <row r="736" spans="1:7" ht="12.75">
      <c r="A736" s="4" t="s">
        <v>666</v>
      </c>
      <c r="B736" s="1" t="s">
        <v>412</v>
      </c>
      <c r="C736" s="4">
        <v>0</v>
      </c>
      <c r="D736" s="4" t="s">
        <v>356</v>
      </c>
      <c r="E736" s="4"/>
      <c r="F736" s="1">
        <v>2153</v>
      </c>
      <c r="G736" s="1">
        <v>2006</v>
      </c>
    </row>
    <row r="737" spans="1:7" ht="12.75">
      <c r="A737" s="4" t="s">
        <v>666</v>
      </c>
      <c r="B737" s="1" t="s">
        <v>412</v>
      </c>
      <c r="C737" s="4">
        <v>0</v>
      </c>
      <c r="D737" s="4" t="s">
        <v>355</v>
      </c>
      <c r="E737" s="4"/>
      <c r="F737" s="1">
        <v>1959</v>
      </c>
      <c r="G737" s="1">
        <v>2006</v>
      </c>
    </row>
    <row r="738" spans="1:7" ht="12.75">
      <c r="A738" s="4" t="s">
        <v>410</v>
      </c>
      <c r="B738" s="4" t="s">
        <v>412</v>
      </c>
      <c r="C738" s="4">
        <v>0</v>
      </c>
      <c r="D738" s="4" t="s">
        <v>411</v>
      </c>
      <c r="E738" s="4"/>
      <c r="F738" s="1">
        <v>2117</v>
      </c>
      <c r="G738" s="1">
        <v>2006</v>
      </c>
    </row>
    <row r="739" spans="1:9" ht="12.75">
      <c r="A739" s="4" t="s">
        <v>666</v>
      </c>
      <c r="B739" s="1" t="s">
        <v>412</v>
      </c>
      <c r="C739" s="4">
        <v>0</v>
      </c>
      <c r="D739" s="4" t="s">
        <v>354</v>
      </c>
      <c r="E739" s="4"/>
      <c r="F739" s="1">
        <v>2145</v>
      </c>
      <c r="G739" s="1">
        <v>2006</v>
      </c>
      <c r="H739" s="1">
        <v>1836</v>
      </c>
      <c r="I739" s="1">
        <v>20</v>
      </c>
    </row>
    <row r="740" spans="1:7" ht="12.75">
      <c r="A740" s="4" t="s">
        <v>671</v>
      </c>
      <c r="B740" s="4" t="s">
        <v>393</v>
      </c>
      <c r="C740" s="4">
        <v>0</v>
      </c>
      <c r="D740" s="13"/>
      <c r="E740" s="4"/>
      <c r="F740" s="1">
        <v>2325</v>
      </c>
      <c r="G740" s="1">
        <v>2006</v>
      </c>
    </row>
    <row r="741" spans="1:7" ht="12.75">
      <c r="A741" s="4" t="s">
        <v>671</v>
      </c>
      <c r="B741" s="4" t="s">
        <v>393</v>
      </c>
      <c r="C741" s="4">
        <v>0</v>
      </c>
      <c r="D741" s="13"/>
      <c r="E741" s="13" t="s">
        <v>457</v>
      </c>
      <c r="F741" s="1">
        <v>2325</v>
      </c>
      <c r="G741" s="1">
        <v>2006</v>
      </c>
    </row>
    <row r="742" spans="1:7" ht="12.75">
      <c r="A742" s="4" t="s">
        <v>671</v>
      </c>
      <c r="B742" s="4" t="s">
        <v>393</v>
      </c>
      <c r="C742" s="4">
        <v>0.5</v>
      </c>
      <c r="D742" s="13"/>
      <c r="E742" s="4"/>
      <c r="F742" s="1">
        <v>2295</v>
      </c>
      <c r="G742" s="1">
        <v>2006</v>
      </c>
    </row>
    <row r="743" spans="1:7" ht="12.75">
      <c r="A743" s="4" t="s">
        <v>394</v>
      </c>
      <c r="B743" s="4" t="s">
        <v>393</v>
      </c>
      <c r="C743" s="4">
        <v>0</v>
      </c>
      <c r="D743" s="4"/>
      <c r="E743" s="4"/>
      <c r="F743" s="4">
        <v>2316</v>
      </c>
      <c r="G743" s="1">
        <v>2006</v>
      </c>
    </row>
    <row r="744" spans="1:7" ht="12.75">
      <c r="A744" s="4" t="s">
        <v>394</v>
      </c>
      <c r="B744" s="4" t="s">
        <v>393</v>
      </c>
      <c r="C744" s="4">
        <v>0</v>
      </c>
      <c r="D744" s="4"/>
      <c r="E744" s="4"/>
      <c r="F744" s="4">
        <v>2142</v>
      </c>
      <c r="G744" s="1">
        <v>2006</v>
      </c>
    </row>
    <row r="745" spans="1:7" ht="12.75">
      <c r="A745" s="4" t="s">
        <v>394</v>
      </c>
      <c r="B745" s="4" t="s">
        <v>393</v>
      </c>
      <c r="C745" s="4">
        <v>0</v>
      </c>
      <c r="D745" s="4"/>
      <c r="E745" s="4"/>
      <c r="F745" s="4">
        <v>2046</v>
      </c>
      <c r="G745" s="1">
        <v>2006</v>
      </c>
    </row>
    <row r="746" spans="1:7" ht="12.75">
      <c r="A746" s="4" t="s">
        <v>394</v>
      </c>
      <c r="B746" s="4" t="s">
        <v>393</v>
      </c>
      <c r="C746" s="4">
        <v>0</v>
      </c>
      <c r="D746" s="4"/>
      <c r="E746" s="4"/>
      <c r="F746" s="4">
        <v>2267</v>
      </c>
      <c r="G746" s="1">
        <v>2006</v>
      </c>
    </row>
    <row r="747" spans="1:9" ht="12.75">
      <c r="A747" s="4" t="s">
        <v>394</v>
      </c>
      <c r="B747" s="4" t="s">
        <v>393</v>
      </c>
      <c r="C747" s="4">
        <v>0.5</v>
      </c>
      <c r="D747" s="4"/>
      <c r="E747" s="4"/>
      <c r="F747" s="4">
        <v>2274</v>
      </c>
      <c r="G747" s="1">
        <v>2006</v>
      </c>
      <c r="H747" s="1">
        <v>2038</v>
      </c>
      <c r="I747" s="1">
        <v>8</v>
      </c>
    </row>
    <row r="748" spans="1:7" ht="12.75">
      <c r="A748" s="1" t="s">
        <v>487</v>
      </c>
      <c r="B748" s="4" t="s">
        <v>425</v>
      </c>
      <c r="C748" s="1">
        <v>0.5</v>
      </c>
      <c r="D748" s="1" t="s">
        <v>484</v>
      </c>
      <c r="F748" s="1">
        <v>1800</v>
      </c>
      <c r="G748" s="1">
        <v>2005</v>
      </c>
    </row>
    <row r="749" spans="1:7" ht="12.75">
      <c r="A749" s="1" t="s">
        <v>487</v>
      </c>
      <c r="B749" s="1" t="s">
        <v>425</v>
      </c>
      <c r="C749" s="1">
        <v>1</v>
      </c>
      <c r="D749" s="1" t="s">
        <v>488</v>
      </c>
      <c r="F749" s="1">
        <v>1800</v>
      </c>
      <c r="G749" s="1">
        <v>2005</v>
      </c>
    </row>
    <row r="750" spans="1:7" ht="12.75">
      <c r="A750" s="1" t="s">
        <v>532</v>
      </c>
      <c r="B750" s="1" t="s">
        <v>425</v>
      </c>
      <c r="C750" s="1">
        <v>1</v>
      </c>
      <c r="D750" s="1" t="s">
        <v>531</v>
      </c>
      <c r="F750" s="1">
        <v>1800</v>
      </c>
      <c r="G750" s="1">
        <v>2005</v>
      </c>
    </row>
    <row r="751" spans="1:7" ht="12.75">
      <c r="A751" s="1" t="s">
        <v>532</v>
      </c>
      <c r="B751" s="1" t="s">
        <v>425</v>
      </c>
      <c r="C751" s="1">
        <v>1</v>
      </c>
      <c r="D751" s="1" t="s">
        <v>329</v>
      </c>
      <c r="F751" s="1">
        <v>1236</v>
      </c>
      <c r="G751" s="1">
        <v>2005</v>
      </c>
    </row>
    <row r="752" spans="1:7" ht="12.75">
      <c r="A752" s="1" t="s">
        <v>487</v>
      </c>
      <c r="B752" s="1" t="s">
        <v>425</v>
      </c>
      <c r="C752" s="1">
        <v>1</v>
      </c>
      <c r="D752" s="1" t="s">
        <v>329</v>
      </c>
      <c r="F752" s="1">
        <v>1228</v>
      </c>
      <c r="G752" s="1">
        <v>2005</v>
      </c>
    </row>
    <row r="753" spans="1:7" ht="12.75">
      <c r="A753" s="4" t="s">
        <v>670</v>
      </c>
      <c r="B753" s="4" t="s">
        <v>425</v>
      </c>
      <c r="C753" s="4">
        <v>1</v>
      </c>
      <c r="D753" s="4" t="s">
        <v>669</v>
      </c>
      <c r="F753" s="1">
        <v>1840</v>
      </c>
      <c r="G753" s="1">
        <v>2005</v>
      </c>
    </row>
    <row r="754" spans="1:7" ht="12.75">
      <c r="A754" s="4" t="s">
        <v>670</v>
      </c>
      <c r="B754" s="4" t="s">
        <v>425</v>
      </c>
      <c r="C754" s="4">
        <v>0</v>
      </c>
      <c r="D754" s="4" t="s">
        <v>380</v>
      </c>
      <c r="F754" s="1">
        <v>1936</v>
      </c>
      <c r="G754" s="1">
        <v>2005</v>
      </c>
    </row>
    <row r="755" spans="1:7" ht="12.75">
      <c r="A755" s="4" t="s">
        <v>672</v>
      </c>
      <c r="B755" s="4" t="s">
        <v>425</v>
      </c>
      <c r="C755" s="4">
        <v>1</v>
      </c>
      <c r="D755" s="4" t="s">
        <v>536</v>
      </c>
      <c r="F755" s="1">
        <v>1585</v>
      </c>
      <c r="G755" s="1">
        <v>2005</v>
      </c>
    </row>
    <row r="756" spans="1:7" ht="12.75">
      <c r="A756" s="4" t="s">
        <v>672</v>
      </c>
      <c r="B756" s="4" t="s">
        <v>425</v>
      </c>
      <c r="C756" s="4">
        <v>0.5</v>
      </c>
      <c r="D756" s="4" t="s">
        <v>537</v>
      </c>
      <c r="F756" s="1">
        <v>1600</v>
      </c>
      <c r="G756" s="1">
        <v>2005</v>
      </c>
    </row>
    <row r="757" spans="1:7" ht="12.75">
      <c r="A757" s="1" t="s">
        <v>487</v>
      </c>
      <c r="B757" s="1" t="s">
        <v>425</v>
      </c>
      <c r="C757" s="1">
        <v>1</v>
      </c>
      <c r="D757" s="1" t="s">
        <v>492</v>
      </c>
      <c r="F757" s="1">
        <v>1724</v>
      </c>
      <c r="G757" s="1">
        <v>2005</v>
      </c>
    </row>
    <row r="758" spans="1:7" ht="12.75">
      <c r="A758" s="4" t="s">
        <v>423</v>
      </c>
      <c r="B758" s="4" t="s">
        <v>425</v>
      </c>
      <c r="C758" s="4">
        <v>0</v>
      </c>
      <c r="D758" s="4" t="s">
        <v>328</v>
      </c>
      <c r="E758" s="4"/>
      <c r="F758" s="1">
        <v>1800</v>
      </c>
      <c r="G758" s="1">
        <v>2006</v>
      </c>
    </row>
    <row r="759" spans="1:7" ht="12.75">
      <c r="A759" s="4" t="s">
        <v>423</v>
      </c>
      <c r="B759" s="1" t="s">
        <v>425</v>
      </c>
      <c r="C759" s="4">
        <v>1</v>
      </c>
      <c r="D759" s="4" t="s">
        <v>329</v>
      </c>
      <c r="E759" s="4" t="s">
        <v>457</v>
      </c>
      <c r="F759" s="1">
        <v>1441</v>
      </c>
      <c r="G759" s="1">
        <v>2006</v>
      </c>
    </row>
    <row r="760" spans="1:7" ht="12.75">
      <c r="A760" s="4" t="s">
        <v>668</v>
      </c>
      <c r="B760" s="1" t="s">
        <v>425</v>
      </c>
      <c r="C760" s="4">
        <v>1</v>
      </c>
      <c r="D760" s="4" t="s">
        <v>669</v>
      </c>
      <c r="E760" s="4"/>
      <c r="F760" s="1">
        <v>1830</v>
      </c>
      <c r="G760" s="1">
        <v>2006</v>
      </c>
    </row>
    <row r="761" spans="1:7" ht="12.75">
      <c r="A761" s="4" t="s">
        <v>668</v>
      </c>
      <c r="B761" s="4" t="s">
        <v>425</v>
      </c>
      <c r="C761" s="4">
        <v>0</v>
      </c>
      <c r="D761" s="4" t="s">
        <v>380</v>
      </c>
      <c r="E761" s="4"/>
      <c r="F761" s="1">
        <v>1940</v>
      </c>
      <c r="G761" s="1">
        <v>2006</v>
      </c>
    </row>
    <row r="762" spans="1:7" ht="12.75">
      <c r="A762" s="4" t="s">
        <v>668</v>
      </c>
      <c r="B762" s="4" t="s">
        <v>425</v>
      </c>
      <c r="C762" s="4">
        <v>0</v>
      </c>
      <c r="D762" s="4" t="s">
        <v>396</v>
      </c>
      <c r="E762" s="4"/>
      <c r="F762" s="1">
        <v>2203</v>
      </c>
      <c r="G762" s="1">
        <v>2006</v>
      </c>
    </row>
    <row r="763" spans="1:7" ht="12.75">
      <c r="A763" s="12" t="s">
        <v>806</v>
      </c>
      <c r="B763" s="12" t="s">
        <v>425</v>
      </c>
      <c r="C763" s="12">
        <v>0</v>
      </c>
      <c r="D763" s="12" t="s">
        <v>328</v>
      </c>
      <c r="F763" s="12">
        <v>2030</v>
      </c>
      <c r="G763" s="1">
        <v>2007</v>
      </c>
    </row>
    <row r="764" spans="1:7" ht="12.75">
      <c r="A764" s="12" t="s">
        <v>806</v>
      </c>
      <c r="B764" s="12" t="s">
        <v>425</v>
      </c>
      <c r="C764" s="12">
        <v>1</v>
      </c>
      <c r="D764" s="12" t="s">
        <v>426</v>
      </c>
      <c r="F764" s="12">
        <v>1761</v>
      </c>
      <c r="G764" s="1">
        <v>2007</v>
      </c>
    </row>
    <row r="765" spans="1:9" ht="12.75">
      <c r="A765" s="12" t="s">
        <v>806</v>
      </c>
      <c r="B765" s="12" t="s">
        <v>425</v>
      </c>
      <c r="C765" s="12">
        <v>1</v>
      </c>
      <c r="D765" s="12" t="s">
        <v>424</v>
      </c>
      <c r="F765" s="12">
        <v>1800</v>
      </c>
      <c r="G765" s="1">
        <v>2007</v>
      </c>
      <c r="H765" s="1">
        <v>1842</v>
      </c>
      <c r="I765" s="1">
        <v>18</v>
      </c>
    </row>
    <row r="766" spans="1:7" ht="12.75">
      <c r="A766" s="1" t="s">
        <v>673</v>
      </c>
      <c r="B766" s="1" t="s">
        <v>336</v>
      </c>
      <c r="C766" s="1">
        <v>0.5</v>
      </c>
      <c r="D766" s="1" t="s">
        <v>674</v>
      </c>
      <c r="F766" s="1">
        <v>2394</v>
      </c>
      <c r="G766" s="1">
        <v>2005</v>
      </c>
    </row>
    <row r="767" spans="1:7" ht="12.75">
      <c r="A767" s="1" t="s">
        <v>673</v>
      </c>
      <c r="B767" s="1" t="s">
        <v>336</v>
      </c>
      <c r="C767" s="1">
        <v>0.5</v>
      </c>
      <c r="D767" s="1" t="s">
        <v>675</v>
      </c>
      <c r="F767" s="1">
        <v>2376</v>
      </c>
      <c r="G767" s="1">
        <v>2005</v>
      </c>
    </row>
    <row r="768" spans="1:7" ht="12.75">
      <c r="A768" s="1" t="s">
        <v>673</v>
      </c>
      <c r="B768" s="1" t="s">
        <v>336</v>
      </c>
      <c r="C768" s="1">
        <v>1</v>
      </c>
      <c r="D768" s="1" t="s">
        <v>595</v>
      </c>
      <c r="F768" s="1">
        <v>2329</v>
      </c>
      <c r="G768" s="1">
        <v>2005</v>
      </c>
    </row>
    <row r="769" spans="1:7" ht="12.75">
      <c r="A769" s="1" t="s">
        <v>673</v>
      </c>
      <c r="B769" s="1" t="s">
        <v>336</v>
      </c>
      <c r="C769" s="1">
        <v>1</v>
      </c>
      <c r="D769" s="1" t="s">
        <v>679</v>
      </c>
      <c r="F769" s="1">
        <v>2064</v>
      </c>
      <c r="G769" s="1">
        <v>2005</v>
      </c>
    </row>
    <row r="770" spans="1:7" ht="12.75">
      <c r="A770" s="1" t="s">
        <v>673</v>
      </c>
      <c r="B770" s="1" t="s">
        <v>336</v>
      </c>
      <c r="C770" s="1">
        <v>1</v>
      </c>
      <c r="D770" s="1" t="s">
        <v>680</v>
      </c>
      <c r="F770" s="1">
        <v>2157</v>
      </c>
      <c r="G770" s="1">
        <v>2005</v>
      </c>
    </row>
    <row r="771" spans="1:7" ht="12.75">
      <c r="A771" s="1" t="s">
        <v>673</v>
      </c>
      <c r="B771" s="1" t="s">
        <v>336</v>
      </c>
      <c r="C771" s="1">
        <v>0.5</v>
      </c>
      <c r="D771" s="1" t="s">
        <v>676</v>
      </c>
      <c r="F771" s="1">
        <v>2348</v>
      </c>
      <c r="G771" s="1">
        <v>2005</v>
      </c>
    </row>
    <row r="772" spans="1:7" ht="12.75">
      <c r="A772" s="1" t="s">
        <v>673</v>
      </c>
      <c r="B772" s="1" t="s">
        <v>336</v>
      </c>
      <c r="C772" s="1">
        <v>1</v>
      </c>
      <c r="D772" s="1" t="s">
        <v>681</v>
      </c>
      <c r="F772" s="1">
        <v>2220</v>
      </c>
      <c r="G772" s="1">
        <v>2005</v>
      </c>
    </row>
    <row r="773" spans="1:7" ht="12.75">
      <c r="A773" s="1" t="s">
        <v>673</v>
      </c>
      <c r="B773" s="1" t="s">
        <v>336</v>
      </c>
      <c r="C773" s="1">
        <v>0.5</v>
      </c>
      <c r="D773" s="1" t="s">
        <v>677</v>
      </c>
      <c r="F773" s="1">
        <v>2500</v>
      </c>
      <c r="G773" s="1">
        <v>2005</v>
      </c>
    </row>
    <row r="774" spans="1:7" ht="12.75">
      <c r="A774" s="1" t="s">
        <v>673</v>
      </c>
      <c r="B774" s="1" t="s">
        <v>336</v>
      </c>
      <c r="C774" s="1">
        <v>1</v>
      </c>
      <c r="D774" s="1" t="s">
        <v>682</v>
      </c>
      <c r="F774" s="1">
        <v>2200</v>
      </c>
      <c r="G774" s="1">
        <v>2005</v>
      </c>
    </row>
    <row r="775" spans="1:7" ht="12.75">
      <c r="A775" s="1" t="s">
        <v>673</v>
      </c>
      <c r="B775" s="1" t="s">
        <v>336</v>
      </c>
      <c r="C775" s="1">
        <v>0.5</v>
      </c>
      <c r="D775" s="1" t="s">
        <v>678</v>
      </c>
      <c r="F775" s="1">
        <v>2439</v>
      </c>
      <c r="G775" s="1">
        <v>2005</v>
      </c>
    </row>
    <row r="776" spans="1:7" ht="12.75">
      <c r="A776" s="1" t="s">
        <v>673</v>
      </c>
      <c r="B776" s="1" t="s">
        <v>336</v>
      </c>
      <c r="C776" s="1">
        <v>1</v>
      </c>
      <c r="D776" s="1" t="s">
        <v>333</v>
      </c>
      <c r="F776" s="1">
        <v>2291</v>
      </c>
      <c r="G776" s="1">
        <v>2005</v>
      </c>
    </row>
    <row r="777" spans="1:7" ht="12.75">
      <c r="A777" s="1" t="s">
        <v>673</v>
      </c>
      <c r="B777" s="1" t="s">
        <v>336</v>
      </c>
      <c r="C777" s="1">
        <v>1</v>
      </c>
      <c r="D777" s="1" t="s">
        <v>683</v>
      </c>
      <c r="F777" s="1">
        <v>2349</v>
      </c>
      <c r="G777" s="1">
        <v>2005</v>
      </c>
    </row>
    <row r="778" spans="2:7" ht="12.75">
      <c r="B778" s="12" t="s">
        <v>336</v>
      </c>
      <c r="C778" s="12">
        <v>0</v>
      </c>
      <c r="D778" s="12"/>
      <c r="E778" s="4"/>
      <c r="F778" s="12">
        <v>2509</v>
      </c>
      <c r="G778" s="1">
        <v>2008</v>
      </c>
    </row>
    <row r="779" spans="2:7" ht="12.75">
      <c r="B779" s="12" t="s">
        <v>336</v>
      </c>
      <c r="C779" s="12">
        <v>0</v>
      </c>
      <c r="D779" s="12"/>
      <c r="E779" s="4"/>
      <c r="F779" s="12">
        <v>2423</v>
      </c>
      <c r="G779" s="1">
        <v>2008</v>
      </c>
    </row>
    <row r="780" spans="2:7" ht="12.75">
      <c r="B780" s="12" t="s">
        <v>336</v>
      </c>
      <c r="C780" s="12">
        <v>0.5</v>
      </c>
      <c r="D780" s="12"/>
      <c r="E780" s="4"/>
      <c r="F780" s="12">
        <v>2513</v>
      </c>
      <c r="G780" s="1">
        <v>2008</v>
      </c>
    </row>
    <row r="781" spans="2:7" ht="12.75">
      <c r="B781" s="12" t="s">
        <v>336</v>
      </c>
      <c r="C781" s="12">
        <v>1</v>
      </c>
      <c r="D781" s="12"/>
      <c r="E781" s="4"/>
      <c r="F781" s="12">
        <v>2449</v>
      </c>
      <c r="G781" s="1">
        <v>2008</v>
      </c>
    </row>
    <row r="782" spans="2:7" ht="12.75">
      <c r="B782" s="12" t="s">
        <v>336</v>
      </c>
      <c r="C782" s="12">
        <v>1</v>
      </c>
      <c r="D782" s="12"/>
      <c r="E782" s="4"/>
      <c r="F782" s="12">
        <v>2325</v>
      </c>
      <c r="G782" s="1">
        <v>2008</v>
      </c>
    </row>
    <row r="783" spans="2:7" ht="12.75">
      <c r="B783" s="12" t="s">
        <v>336</v>
      </c>
      <c r="C783" s="12">
        <v>0.5</v>
      </c>
      <c r="D783" s="12"/>
      <c r="E783" s="4"/>
      <c r="F783" s="12">
        <v>2435</v>
      </c>
      <c r="G783" s="1">
        <v>2008</v>
      </c>
    </row>
    <row r="784" spans="2:7" ht="12.75">
      <c r="B784" s="12" t="s">
        <v>336</v>
      </c>
      <c r="C784" s="12">
        <v>0.5</v>
      </c>
      <c r="D784" s="12"/>
      <c r="E784" s="4"/>
      <c r="F784" s="12">
        <v>2432</v>
      </c>
      <c r="G784" s="1">
        <v>2008</v>
      </c>
    </row>
    <row r="785" spans="2:7" ht="12.75">
      <c r="B785" s="12" t="s">
        <v>336</v>
      </c>
      <c r="C785" s="12">
        <v>0.5</v>
      </c>
      <c r="D785" s="12"/>
      <c r="E785" s="4"/>
      <c r="F785" s="12">
        <v>2354</v>
      </c>
      <c r="G785" s="1">
        <v>2008</v>
      </c>
    </row>
    <row r="786" spans="2:7" ht="12.75">
      <c r="B786" s="12" t="s">
        <v>336</v>
      </c>
      <c r="C786" s="12">
        <v>0.5</v>
      </c>
      <c r="D786" s="12"/>
      <c r="E786" s="4"/>
      <c r="F786" s="12">
        <v>2355</v>
      </c>
      <c r="G786" s="1">
        <v>2008</v>
      </c>
    </row>
    <row r="787" spans="2:7" ht="12.75">
      <c r="B787" s="12" t="s">
        <v>336</v>
      </c>
      <c r="C787" s="12">
        <v>0.5</v>
      </c>
      <c r="D787" s="12"/>
      <c r="E787" s="4"/>
      <c r="F787" s="12">
        <v>2573</v>
      </c>
      <c r="G787" s="1">
        <v>2008</v>
      </c>
    </row>
    <row r="788" spans="2:7" ht="12.75">
      <c r="B788" s="12" t="s">
        <v>336</v>
      </c>
      <c r="C788" s="12">
        <v>1</v>
      </c>
      <c r="D788" s="12"/>
      <c r="E788" s="4"/>
      <c r="F788" s="12">
        <v>2492</v>
      </c>
      <c r="G788" s="1">
        <v>2008</v>
      </c>
    </row>
    <row r="789" spans="2:9" ht="12.75">
      <c r="B789" s="12" t="s">
        <v>336</v>
      </c>
      <c r="C789" s="12">
        <v>0.5</v>
      </c>
      <c r="D789" s="12"/>
      <c r="E789" s="4"/>
      <c r="F789" s="12">
        <v>2442</v>
      </c>
      <c r="G789" s="1">
        <v>2008</v>
      </c>
      <c r="H789" s="1">
        <v>2447</v>
      </c>
      <c r="I789" s="1">
        <v>24</v>
      </c>
    </row>
    <row r="790" spans="2:7" ht="12.75">
      <c r="B790" s="12" t="s">
        <v>849</v>
      </c>
      <c r="C790" s="12">
        <v>0</v>
      </c>
      <c r="D790" s="12"/>
      <c r="E790" s="4"/>
      <c r="F790" s="12">
        <v>2206</v>
      </c>
      <c r="G790" s="1">
        <v>2008</v>
      </c>
    </row>
    <row r="791" spans="2:7" ht="12.75">
      <c r="B791" s="12" t="s">
        <v>849</v>
      </c>
      <c r="C791" s="12">
        <v>0.5</v>
      </c>
      <c r="D791" s="12"/>
      <c r="E791" s="4"/>
      <c r="F791" s="12">
        <v>2059</v>
      </c>
      <c r="G791" s="1">
        <v>2008</v>
      </c>
    </row>
    <row r="792" spans="2:7" ht="12.75">
      <c r="B792" s="12" t="s">
        <v>849</v>
      </c>
      <c r="C792" s="12">
        <v>0</v>
      </c>
      <c r="D792" s="12"/>
      <c r="E792" s="4"/>
      <c r="F792" s="12">
        <v>2172</v>
      </c>
      <c r="G792" s="1">
        <v>2008</v>
      </c>
    </row>
    <row r="793" spans="2:7" ht="12.75">
      <c r="B793" s="12" t="s">
        <v>849</v>
      </c>
      <c r="C793" s="12">
        <v>0</v>
      </c>
      <c r="D793" s="12"/>
      <c r="E793" s="4"/>
      <c r="F793" s="12">
        <v>2000</v>
      </c>
      <c r="G793" s="1">
        <v>2008</v>
      </c>
    </row>
    <row r="794" spans="2:7" ht="12.75">
      <c r="B794" s="12" t="s">
        <v>849</v>
      </c>
      <c r="C794" s="12">
        <v>0</v>
      </c>
      <c r="D794" s="12"/>
      <c r="E794" s="4"/>
      <c r="F794" s="12">
        <v>1944</v>
      </c>
      <c r="G794" s="1">
        <v>2008</v>
      </c>
    </row>
    <row r="795" spans="2:7" ht="12.75">
      <c r="B795" s="12" t="s">
        <v>849</v>
      </c>
      <c r="C795" s="12">
        <v>0</v>
      </c>
      <c r="D795" s="12"/>
      <c r="E795" s="4"/>
      <c r="F795" s="12">
        <v>2091</v>
      </c>
      <c r="G795" s="1">
        <v>2008</v>
      </c>
    </row>
    <row r="796" spans="1:7" ht="12.75">
      <c r="A796" s="1" t="s">
        <v>458</v>
      </c>
      <c r="B796" s="1" t="s">
        <v>463</v>
      </c>
      <c r="C796" s="1">
        <v>0</v>
      </c>
      <c r="D796" s="1" t="s">
        <v>506</v>
      </c>
      <c r="F796" s="1">
        <v>1800</v>
      </c>
      <c r="G796" s="1">
        <v>2005</v>
      </c>
    </row>
    <row r="797" spans="1:7" ht="12.75">
      <c r="A797" s="1" t="s">
        <v>458</v>
      </c>
      <c r="B797" s="1" t="s">
        <v>463</v>
      </c>
      <c r="C797" s="1">
        <v>0</v>
      </c>
      <c r="D797" s="1" t="s">
        <v>461</v>
      </c>
      <c r="F797" s="1">
        <v>1936</v>
      </c>
      <c r="G797" s="1">
        <v>2005</v>
      </c>
    </row>
    <row r="798" spans="1:7" ht="12.75">
      <c r="A798" s="1" t="s">
        <v>458</v>
      </c>
      <c r="B798" s="1" t="s">
        <v>463</v>
      </c>
      <c r="C798" s="1">
        <v>0</v>
      </c>
      <c r="D798" s="1" t="s">
        <v>399</v>
      </c>
      <c r="F798" s="1">
        <v>2112</v>
      </c>
      <c r="G798" s="1">
        <v>2005</v>
      </c>
    </row>
    <row r="799" spans="1:7" ht="12.75">
      <c r="A799" s="1" t="s">
        <v>458</v>
      </c>
      <c r="B799" s="1" t="s">
        <v>463</v>
      </c>
      <c r="C799" s="1">
        <v>0</v>
      </c>
      <c r="D799" s="1" t="s">
        <v>419</v>
      </c>
      <c r="F799" s="1">
        <v>2185</v>
      </c>
      <c r="G799" s="1">
        <v>2005</v>
      </c>
    </row>
    <row r="800" spans="1:7" ht="12.75">
      <c r="A800" s="1" t="s">
        <v>458</v>
      </c>
      <c r="B800" s="1" t="s">
        <v>463</v>
      </c>
      <c r="C800" s="1">
        <v>0</v>
      </c>
      <c r="D800" s="1" t="s">
        <v>462</v>
      </c>
      <c r="F800" s="1">
        <v>1642</v>
      </c>
      <c r="G800" s="1">
        <v>2005</v>
      </c>
    </row>
    <row r="801" spans="1:7" ht="12.75">
      <c r="A801" s="1" t="s">
        <v>458</v>
      </c>
      <c r="B801" s="1" t="s">
        <v>463</v>
      </c>
      <c r="C801" s="1">
        <v>0</v>
      </c>
      <c r="D801" s="1" t="s">
        <v>422</v>
      </c>
      <c r="F801" s="1">
        <v>2088</v>
      </c>
      <c r="G801" s="1">
        <v>2005</v>
      </c>
    </row>
    <row r="802" spans="1:7" ht="12.75">
      <c r="A802" s="1" t="s">
        <v>458</v>
      </c>
      <c r="B802" s="1" t="s">
        <v>463</v>
      </c>
      <c r="C802" s="1">
        <v>0</v>
      </c>
      <c r="D802" s="1" t="s">
        <v>407</v>
      </c>
      <c r="F802" s="1">
        <v>2119</v>
      </c>
      <c r="G802" s="1">
        <v>2005</v>
      </c>
    </row>
    <row r="803" spans="1:7" ht="12.75">
      <c r="A803" s="1" t="s">
        <v>458</v>
      </c>
      <c r="B803" s="1" t="s">
        <v>463</v>
      </c>
      <c r="C803" s="1">
        <v>0</v>
      </c>
      <c r="D803" s="1" t="s">
        <v>684</v>
      </c>
      <c r="F803" s="1">
        <v>2166</v>
      </c>
      <c r="G803" s="1">
        <v>2005</v>
      </c>
    </row>
    <row r="804" spans="1:7" ht="12.75">
      <c r="A804" s="1" t="s">
        <v>458</v>
      </c>
      <c r="B804" s="1" t="s">
        <v>463</v>
      </c>
      <c r="C804" s="1">
        <v>0</v>
      </c>
      <c r="D804" s="1" t="s">
        <v>338</v>
      </c>
      <c r="F804" s="1">
        <v>2041</v>
      </c>
      <c r="G804" s="1">
        <v>2005</v>
      </c>
    </row>
    <row r="805" spans="1:7" ht="12.75">
      <c r="A805" s="1" t="s">
        <v>458</v>
      </c>
      <c r="B805" s="1" t="s">
        <v>463</v>
      </c>
      <c r="C805" s="1">
        <v>0</v>
      </c>
      <c r="D805" s="1" t="s">
        <v>456</v>
      </c>
      <c r="F805" s="1">
        <v>1569</v>
      </c>
      <c r="G805" s="1">
        <v>2005</v>
      </c>
    </row>
    <row r="806" spans="1:7" ht="12.75">
      <c r="A806" s="1" t="s">
        <v>458</v>
      </c>
      <c r="B806" s="1" t="s">
        <v>463</v>
      </c>
      <c r="C806" s="1">
        <v>0</v>
      </c>
      <c r="D806" s="1" t="s">
        <v>343</v>
      </c>
      <c r="F806" s="1">
        <v>2130</v>
      </c>
      <c r="G806" s="1">
        <v>2005</v>
      </c>
    </row>
    <row r="807" spans="1:7" ht="12.75">
      <c r="A807" s="1" t="s">
        <v>458</v>
      </c>
      <c r="B807" s="1" t="s">
        <v>463</v>
      </c>
      <c r="C807" s="1">
        <v>0</v>
      </c>
      <c r="D807" s="1" t="s">
        <v>341</v>
      </c>
      <c r="F807" s="1">
        <v>2107</v>
      </c>
      <c r="G807" s="1">
        <v>2005</v>
      </c>
    </row>
    <row r="808" spans="1:7" ht="12.75">
      <c r="A808" s="1" t="s">
        <v>458</v>
      </c>
      <c r="B808" s="1" t="s">
        <v>463</v>
      </c>
      <c r="C808" s="1">
        <v>0</v>
      </c>
      <c r="D808" s="1" t="s">
        <v>374</v>
      </c>
      <c r="F808" s="1">
        <v>1800</v>
      </c>
      <c r="G808" s="1">
        <v>2005</v>
      </c>
    </row>
    <row r="809" spans="1:7" ht="12.75">
      <c r="A809" s="1" t="s">
        <v>458</v>
      </c>
      <c r="B809" s="1" t="s">
        <v>463</v>
      </c>
      <c r="C809" s="1">
        <v>0</v>
      </c>
      <c r="D809" s="1" t="s">
        <v>460</v>
      </c>
      <c r="F809" s="1">
        <v>2089</v>
      </c>
      <c r="G809" s="1">
        <v>2005</v>
      </c>
    </row>
    <row r="810" spans="1:7" ht="12.75">
      <c r="A810" s="1" t="s">
        <v>608</v>
      </c>
      <c r="B810" s="1" t="s">
        <v>610</v>
      </c>
      <c r="C810" s="1">
        <v>0</v>
      </c>
      <c r="D810" s="1" t="s">
        <v>609</v>
      </c>
      <c r="F810" s="1">
        <v>1532</v>
      </c>
      <c r="G810" s="1">
        <v>2005</v>
      </c>
    </row>
    <row r="811" spans="1:7" ht="12.75">
      <c r="A811" s="1" t="s">
        <v>608</v>
      </c>
      <c r="B811" s="1" t="s">
        <v>610</v>
      </c>
      <c r="C811" s="1">
        <v>0</v>
      </c>
      <c r="D811" s="1" t="s">
        <v>426</v>
      </c>
      <c r="F811" s="1">
        <v>1800</v>
      </c>
      <c r="G811" s="1">
        <v>2005</v>
      </c>
    </row>
    <row r="812" spans="1:7" ht="12.75">
      <c r="A812" s="1" t="s">
        <v>608</v>
      </c>
      <c r="B812" s="1" t="s">
        <v>610</v>
      </c>
      <c r="C812" s="1">
        <v>0</v>
      </c>
      <c r="D812" s="1" t="s">
        <v>417</v>
      </c>
      <c r="F812" s="1">
        <v>1800</v>
      </c>
      <c r="G812" s="1">
        <v>2005</v>
      </c>
    </row>
    <row r="813" spans="1:7" ht="12.75">
      <c r="A813" s="1" t="s">
        <v>608</v>
      </c>
      <c r="B813" s="1" t="s">
        <v>610</v>
      </c>
      <c r="C813" s="1">
        <v>0</v>
      </c>
      <c r="D813" s="1" t="s">
        <v>435</v>
      </c>
      <c r="F813" s="1">
        <v>1800</v>
      </c>
      <c r="G813" s="1">
        <v>2005</v>
      </c>
    </row>
    <row r="814" spans="1:7" ht="12.75">
      <c r="A814" s="4" t="s">
        <v>608</v>
      </c>
      <c r="B814" s="1" t="s">
        <v>610</v>
      </c>
      <c r="C814" s="4">
        <v>0</v>
      </c>
      <c r="D814" s="4" t="s">
        <v>435</v>
      </c>
      <c r="E814" s="4" t="s">
        <v>457</v>
      </c>
      <c r="F814" s="1">
        <v>1668</v>
      </c>
      <c r="G814" s="1">
        <v>2006</v>
      </c>
    </row>
    <row r="815" spans="1:7" ht="12.75">
      <c r="A815" s="12" t="s">
        <v>792</v>
      </c>
      <c r="B815" s="12" t="s">
        <v>794</v>
      </c>
      <c r="C815" s="12">
        <v>0.5</v>
      </c>
      <c r="D815" s="12"/>
      <c r="F815" s="12">
        <v>2255</v>
      </c>
      <c r="G815" s="1">
        <v>2007</v>
      </c>
    </row>
    <row r="816" spans="1:7" ht="12.75">
      <c r="A816" s="12" t="s">
        <v>792</v>
      </c>
      <c r="B816" s="12" t="s">
        <v>794</v>
      </c>
      <c r="C816" s="12">
        <v>0</v>
      </c>
      <c r="D816" s="12"/>
      <c r="F816" s="12">
        <v>2456</v>
      </c>
      <c r="G816" s="1">
        <v>2007</v>
      </c>
    </row>
    <row r="817" spans="1:7" ht="12.75">
      <c r="A817" s="12" t="s">
        <v>792</v>
      </c>
      <c r="B817" s="12" t="s">
        <v>794</v>
      </c>
      <c r="C817" s="12">
        <v>0.5</v>
      </c>
      <c r="D817" s="12"/>
      <c r="F817" s="12">
        <v>2247</v>
      </c>
      <c r="G817" s="1">
        <v>2007</v>
      </c>
    </row>
    <row r="818" spans="1:7" ht="12.75">
      <c r="A818" s="12" t="s">
        <v>792</v>
      </c>
      <c r="B818" s="12" t="s">
        <v>794</v>
      </c>
      <c r="C818" s="12">
        <v>0.5</v>
      </c>
      <c r="D818" s="12"/>
      <c r="F818" s="12">
        <v>2309</v>
      </c>
      <c r="G818" s="1">
        <v>2007</v>
      </c>
    </row>
    <row r="819" spans="1:7" ht="12.75">
      <c r="A819" s="12" t="s">
        <v>792</v>
      </c>
      <c r="B819" s="12" t="s">
        <v>794</v>
      </c>
      <c r="C819" s="12">
        <v>0</v>
      </c>
      <c r="D819" s="12"/>
      <c r="F819" s="12">
        <v>1923</v>
      </c>
      <c r="G819" s="1">
        <v>2007</v>
      </c>
    </row>
    <row r="820" spans="1:7" ht="12.75">
      <c r="A820" s="12" t="s">
        <v>792</v>
      </c>
      <c r="B820" s="12" t="s">
        <v>794</v>
      </c>
      <c r="C820" s="12">
        <v>0.5</v>
      </c>
      <c r="D820" s="12"/>
      <c r="F820" s="12">
        <v>2116</v>
      </c>
      <c r="G820" s="1">
        <v>2007</v>
      </c>
    </row>
    <row r="821" spans="1:7" ht="12.75">
      <c r="A821" s="12" t="s">
        <v>792</v>
      </c>
      <c r="B821" s="12" t="s">
        <v>794</v>
      </c>
      <c r="C821" s="12">
        <v>0.5</v>
      </c>
      <c r="D821" s="12"/>
      <c r="F821" s="12">
        <v>2286</v>
      </c>
      <c r="G821" s="1">
        <v>2007</v>
      </c>
    </row>
    <row r="822" spans="1:7" ht="12.75">
      <c r="A822" s="12" t="s">
        <v>792</v>
      </c>
      <c r="B822" s="12" t="s">
        <v>794</v>
      </c>
      <c r="C822" s="12">
        <v>1</v>
      </c>
      <c r="D822" s="12"/>
      <c r="F822" s="12">
        <v>1814</v>
      </c>
      <c r="G822" s="1">
        <v>2007</v>
      </c>
    </row>
    <row r="823" spans="1:7" ht="12.75">
      <c r="A823" s="12" t="s">
        <v>792</v>
      </c>
      <c r="B823" s="12" t="s">
        <v>794</v>
      </c>
      <c r="C823" s="12">
        <v>1</v>
      </c>
      <c r="D823" s="12"/>
      <c r="F823" s="12">
        <v>1920</v>
      </c>
      <c r="G823" s="1">
        <v>2007</v>
      </c>
    </row>
    <row r="824" spans="1:7" ht="12.75">
      <c r="A824" s="12" t="s">
        <v>792</v>
      </c>
      <c r="B824" s="12" t="s">
        <v>794</v>
      </c>
      <c r="C824" s="12">
        <v>1</v>
      </c>
      <c r="D824" s="12"/>
      <c r="F824" s="12">
        <v>1880</v>
      </c>
      <c r="G824" s="1">
        <v>2007</v>
      </c>
    </row>
    <row r="825" spans="2:7" ht="12.75">
      <c r="B825" s="12" t="s">
        <v>794</v>
      </c>
      <c r="C825" s="12">
        <v>1</v>
      </c>
      <c r="D825" s="12"/>
      <c r="E825" s="4"/>
      <c r="F825" s="12">
        <v>2019</v>
      </c>
      <c r="G825" s="1">
        <v>2008</v>
      </c>
    </row>
    <row r="826" spans="2:7" ht="12.75">
      <c r="B826" s="12" t="s">
        <v>794</v>
      </c>
      <c r="C826" s="12">
        <v>0.5</v>
      </c>
      <c r="D826" s="12"/>
      <c r="E826" s="4"/>
      <c r="F826" s="12">
        <v>1701</v>
      </c>
      <c r="G826" s="1">
        <v>2008</v>
      </c>
    </row>
    <row r="827" spans="2:7" ht="12.75">
      <c r="B827" s="12" t="s">
        <v>794</v>
      </c>
      <c r="C827" s="12">
        <v>1</v>
      </c>
      <c r="D827" s="12"/>
      <c r="E827" s="4"/>
      <c r="F827" s="12">
        <v>1800</v>
      </c>
      <c r="G827" s="1">
        <v>2008</v>
      </c>
    </row>
    <row r="828" spans="2:7" ht="12.75">
      <c r="B828" s="12" t="s">
        <v>794</v>
      </c>
      <c r="C828" s="12">
        <v>1</v>
      </c>
      <c r="D828" s="12"/>
      <c r="E828" s="4"/>
      <c r="F828" s="12">
        <v>1800</v>
      </c>
      <c r="G828" s="1">
        <v>2008</v>
      </c>
    </row>
    <row r="829" spans="2:7" ht="12.75">
      <c r="B829" s="12" t="s">
        <v>794</v>
      </c>
      <c r="C829" s="12">
        <v>1</v>
      </c>
      <c r="D829" s="12"/>
      <c r="E829" s="4"/>
      <c r="F829" s="12">
        <v>1800</v>
      </c>
      <c r="G829" s="1">
        <v>2008</v>
      </c>
    </row>
    <row r="830" spans="2:9" ht="12.75">
      <c r="B830" s="12" t="s">
        <v>794</v>
      </c>
      <c r="C830" s="12">
        <v>1</v>
      </c>
      <c r="D830" s="12"/>
      <c r="E830" s="4"/>
      <c r="F830" s="12">
        <v>1800</v>
      </c>
      <c r="G830" s="1">
        <v>2008</v>
      </c>
      <c r="H830" s="1">
        <v>2121</v>
      </c>
      <c r="I830" s="1">
        <v>16</v>
      </c>
    </row>
    <row r="831" spans="1:7" ht="12.75">
      <c r="A831" s="1" t="s">
        <v>685</v>
      </c>
      <c r="B831" s="1" t="s">
        <v>686</v>
      </c>
      <c r="C831" s="1">
        <v>0</v>
      </c>
      <c r="D831" s="1" t="s">
        <v>330</v>
      </c>
      <c r="F831" s="1">
        <v>2186</v>
      </c>
      <c r="G831" s="1">
        <v>2005</v>
      </c>
    </row>
    <row r="832" spans="1:7" ht="12.75">
      <c r="A832" s="1" t="s">
        <v>685</v>
      </c>
      <c r="B832" s="1" t="s">
        <v>686</v>
      </c>
      <c r="C832" s="1">
        <v>0</v>
      </c>
      <c r="D832" s="1" t="s">
        <v>330</v>
      </c>
      <c r="F832" s="1">
        <v>2186</v>
      </c>
      <c r="G832" s="1">
        <v>2005</v>
      </c>
    </row>
    <row r="833" spans="1:7" ht="12.75">
      <c r="A833" s="5" t="s">
        <v>687</v>
      </c>
      <c r="B833" s="5" t="s">
        <v>688</v>
      </c>
      <c r="C833" s="5">
        <v>1</v>
      </c>
      <c r="D833" s="5" t="s">
        <v>689</v>
      </c>
      <c r="F833" s="1">
        <v>1667</v>
      </c>
      <c r="G833" s="1">
        <v>2005</v>
      </c>
    </row>
    <row r="834" spans="1:7" ht="12.75">
      <c r="A834" s="5" t="s">
        <v>687</v>
      </c>
      <c r="B834" s="5" t="s">
        <v>688</v>
      </c>
      <c r="C834" s="5">
        <v>1</v>
      </c>
      <c r="D834" s="1" t="s">
        <v>690</v>
      </c>
      <c r="F834" s="1">
        <v>1949</v>
      </c>
      <c r="G834" s="1">
        <v>2005</v>
      </c>
    </row>
    <row r="835" spans="1:7" ht="12.75">
      <c r="A835" s="5" t="s">
        <v>687</v>
      </c>
      <c r="B835" s="5" t="s">
        <v>688</v>
      </c>
      <c r="C835" s="5">
        <v>1</v>
      </c>
      <c r="D835" s="5" t="s">
        <v>691</v>
      </c>
      <c r="F835" s="1">
        <v>1260</v>
      </c>
      <c r="G835" s="1">
        <v>2005</v>
      </c>
    </row>
    <row r="836" spans="1:7" ht="12.75">
      <c r="A836" s="5" t="s">
        <v>687</v>
      </c>
      <c r="B836" s="5" t="s">
        <v>688</v>
      </c>
      <c r="C836" s="5">
        <v>1</v>
      </c>
      <c r="D836" s="5" t="s">
        <v>692</v>
      </c>
      <c r="F836" s="1">
        <v>1666</v>
      </c>
      <c r="G836" s="1">
        <v>2005</v>
      </c>
    </row>
    <row r="837" spans="1:7" ht="12.75">
      <c r="A837" s="12" t="s">
        <v>800</v>
      </c>
      <c r="B837" s="4" t="s">
        <v>370</v>
      </c>
      <c r="C837" s="12">
        <v>1</v>
      </c>
      <c r="D837" s="12"/>
      <c r="F837" s="12">
        <v>2586</v>
      </c>
      <c r="G837" s="1">
        <v>2007</v>
      </c>
    </row>
    <row r="838" spans="1:7" ht="12.75">
      <c r="A838" s="12" t="s">
        <v>800</v>
      </c>
      <c r="B838" s="4" t="s">
        <v>370</v>
      </c>
      <c r="C838" s="12">
        <v>0.5</v>
      </c>
      <c r="D838" s="12"/>
      <c r="F838" s="12">
        <v>2403</v>
      </c>
      <c r="G838" s="1">
        <v>2007</v>
      </c>
    </row>
    <row r="839" spans="1:7" ht="12.75">
      <c r="A839" s="12" t="s">
        <v>800</v>
      </c>
      <c r="B839" s="4" t="s">
        <v>370</v>
      </c>
      <c r="C839" s="12">
        <v>0</v>
      </c>
      <c r="D839" s="12"/>
      <c r="F839" s="12">
        <v>2367</v>
      </c>
      <c r="G839" s="1">
        <v>2007</v>
      </c>
    </row>
    <row r="840" spans="1:7" ht="12.75">
      <c r="A840" s="12" t="s">
        <v>800</v>
      </c>
      <c r="B840" s="4" t="s">
        <v>370</v>
      </c>
      <c r="C840" s="12">
        <v>1</v>
      </c>
      <c r="D840" s="12"/>
      <c r="F840" s="12">
        <v>2404</v>
      </c>
      <c r="G840" s="1">
        <v>2007</v>
      </c>
    </row>
    <row r="841" spans="1:7" ht="12.75">
      <c r="A841" s="4" t="s">
        <v>693</v>
      </c>
      <c r="B841" s="4" t="s">
        <v>370</v>
      </c>
      <c r="C841" s="4">
        <v>0</v>
      </c>
      <c r="D841" s="4"/>
      <c r="E841" s="4"/>
      <c r="F841" s="4">
        <v>2407</v>
      </c>
      <c r="G841" s="1">
        <v>2007</v>
      </c>
    </row>
    <row r="842" spans="1:7" ht="12.75">
      <c r="A842" s="4" t="s">
        <v>693</v>
      </c>
      <c r="B842" s="4" t="s">
        <v>370</v>
      </c>
      <c r="C842" s="4">
        <v>0.5</v>
      </c>
      <c r="D842" s="4"/>
      <c r="E842" s="4" t="s">
        <v>457</v>
      </c>
      <c r="F842" s="1">
        <v>2371</v>
      </c>
      <c r="G842" s="1">
        <v>2007</v>
      </c>
    </row>
    <row r="843" spans="1:7" ht="12.75">
      <c r="A843" s="4" t="s">
        <v>367</v>
      </c>
      <c r="B843" s="4" t="s">
        <v>370</v>
      </c>
      <c r="C843" s="4">
        <v>0.5</v>
      </c>
      <c r="D843" s="4"/>
      <c r="E843" s="4"/>
      <c r="F843" s="4">
        <v>2318</v>
      </c>
      <c r="G843" s="1">
        <v>2007</v>
      </c>
    </row>
    <row r="844" spans="1:9" ht="12.75">
      <c r="A844" s="4" t="s">
        <v>367</v>
      </c>
      <c r="B844" s="4" t="s">
        <v>370</v>
      </c>
      <c r="C844" s="4">
        <v>1</v>
      </c>
      <c r="D844" s="4"/>
      <c r="E844" s="4"/>
      <c r="F844" s="4">
        <v>2328</v>
      </c>
      <c r="G844" s="1">
        <v>2007</v>
      </c>
      <c r="H844" s="1">
        <v>2431</v>
      </c>
      <c r="I844" s="1">
        <v>8</v>
      </c>
    </row>
    <row r="845" spans="1:7" ht="12.75">
      <c r="A845" s="1" t="s">
        <v>512</v>
      </c>
      <c r="B845" s="1" t="s">
        <v>694</v>
      </c>
      <c r="C845" s="1">
        <v>1</v>
      </c>
      <c r="D845" s="1" t="s">
        <v>659</v>
      </c>
      <c r="F845" s="1">
        <v>1660</v>
      </c>
      <c r="G845" s="1">
        <v>2005</v>
      </c>
    </row>
    <row r="846" spans="1:7" ht="12.75">
      <c r="A846" s="12" t="s">
        <v>792</v>
      </c>
      <c r="B846" s="12" t="s">
        <v>793</v>
      </c>
      <c r="C846" s="12">
        <v>0.5</v>
      </c>
      <c r="D846" s="12"/>
      <c r="F846" s="12">
        <v>2255</v>
      </c>
      <c r="G846" s="1">
        <v>2007</v>
      </c>
    </row>
    <row r="847" spans="1:7" ht="12.75">
      <c r="A847" s="12" t="s">
        <v>792</v>
      </c>
      <c r="B847" s="12" t="s">
        <v>793</v>
      </c>
      <c r="C847" s="12">
        <v>0.5</v>
      </c>
      <c r="D847" s="12"/>
      <c r="F847" s="12">
        <v>2456</v>
      </c>
      <c r="G847" s="1">
        <v>2007</v>
      </c>
    </row>
    <row r="848" spans="1:7" ht="12.75">
      <c r="A848" s="12" t="s">
        <v>792</v>
      </c>
      <c r="B848" s="12" t="s">
        <v>793</v>
      </c>
      <c r="C848" s="12">
        <v>0.5</v>
      </c>
      <c r="D848" s="12"/>
      <c r="F848" s="12">
        <v>2279</v>
      </c>
      <c r="G848" s="1">
        <v>2007</v>
      </c>
    </row>
    <row r="849" spans="1:7" ht="12.75">
      <c r="A849" s="12" t="s">
        <v>792</v>
      </c>
      <c r="B849" s="12" t="s">
        <v>793</v>
      </c>
      <c r="C849" s="12">
        <v>0.5</v>
      </c>
      <c r="D849" s="12"/>
      <c r="F849" s="12">
        <v>2247</v>
      </c>
      <c r="G849" s="1">
        <v>2007</v>
      </c>
    </row>
    <row r="850" spans="1:7" ht="12.75">
      <c r="A850" s="12" t="s">
        <v>792</v>
      </c>
      <c r="B850" s="12" t="s">
        <v>793</v>
      </c>
      <c r="C850" s="12">
        <v>0.5</v>
      </c>
      <c r="D850" s="12"/>
      <c r="F850" s="12">
        <v>2217</v>
      </c>
      <c r="G850" s="1">
        <v>2007</v>
      </c>
    </row>
    <row r="851" spans="1:7" ht="12.75">
      <c r="A851" s="12" t="s">
        <v>792</v>
      </c>
      <c r="B851" s="12" t="s">
        <v>793</v>
      </c>
      <c r="C851" s="12">
        <v>1</v>
      </c>
      <c r="D851" s="12"/>
      <c r="F851" s="12">
        <v>1923</v>
      </c>
      <c r="G851" s="1">
        <v>2007</v>
      </c>
    </row>
    <row r="852" spans="1:7" ht="12.75">
      <c r="A852" s="12" t="s">
        <v>792</v>
      </c>
      <c r="B852" s="12" t="s">
        <v>793</v>
      </c>
      <c r="C852" s="12">
        <v>0.5</v>
      </c>
      <c r="D852" s="12"/>
      <c r="F852" s="12">
        <v>2286</v>
      </c>
      <c r="G852" s="1">
        <v>2007</v>
      </c>
    </row>
    <row r="853" spans="1:7" ht="12.75">
      <c r="A853" s="12" t="s">
        <v>792</v>
      </c>
      <c r="B853" s="12" t="s">
        <v>793</v>
      </c>
      <c r="C853" s="12">
        <v>1</v>
      </c>
      <c r="D853" s="12"/>
      <c r="F853" s="12">
        <v>1920</v>
      </c>
      <c r="G853" s="1">
        <v>2007</v>
      </c>
    </row>
    <row r="854" spans="1:7" ht="12.75">
      <c r="A854" s="12" t="s">
        <v>792</v>
      </c>
      <c r="B854" s="12" t="s">
        <v>793</v>
      </c>
      <c r="C854" s="12">
        <v>1</v>
      </c>
      <c r="D854" s="12"/>
      <c r="F854" s="12">
        <v>1880</v>
      </c>
      <c r="G854" s="1">
        <v>2007</v>
      </c>
    </row>
    <row r="855" spans="2:7" ht="12.75">
      <c r="B855" s="12" t="s">
        <v>793</v>
      </c>
      <c r="C855" s="12">
        <v>0</v>
      </c>
      <c r="D855" s="12"/>
      <c r="E855" s="4"/>
      <c r="F855" s="12">
        <v>1800</v>
      </c>
      <c r="G855" s="1">
        <v>2008</v>
      </c>
    </row>
    <row r="856" spans="2:7" ht="12.75">
      <c r="B856" s="12" t="s">
        <v>793</v>
      </c>
      <c r="C856" s="12">
        <v>1</v>
      </c>
      <c r="D856" s="12"/>
      <c r="E856" s="4"/>
      <c r="F856" s="12">
        <v>1800</v>
      </c>
      <c r="G856" s="1">
        <v>2008</v>
      </c>
    </row>
    <row r="857" spans="2:7" ht="12.75">
      <c r="B857" s="12" t="s">
        <v>793</v>
      </c>
      <c r="C857" s="12">
        <v>0</v>
      </c>
      <c r="D857" s="12"/>
      <c r="E857" s="4"/>
      <c r="F857" s="12">
        <v>1800</v>
      </c>
      <c r="G857" s="1">
        <v>2008</v>
      </c>
    </row>
    <row r="858" spans="2:7" ht="12.75">
      <c r="B858" s="12" t="s">
        <v>793</v>
      </c>
      <c r="C858" s="12">
        <v>0</v>
      </c>
      <c r="D858" s="12"/>
      <c r="E858" s="4"/>
      <c r="F858" s="12">
        <v>2029</v>
      </c>
      <c r="G858" s="1">
        <v>2008</v>
      </c>
    </row>
    <row r="859" spans="2:7" ht="12.75">
      <c r="B859" s="12" t="s">
        <v>793</v>
      </c>
      <c r="C859" s="12">
        <v>0</v>
      </c>
      <c r="D859" s="12"/>
      <c r="E859" s="4"/>
      <c r="F859" s="12">
        <v>1852</v>
      </c>
      <c r="G859" s="1">
        <v>2008</v>
      </c>
    </row>
    <row r="860" spans="2:9" ht="12.75">
      <c r="B860" s="12" t="s">
        <v>793</v>
      </c>
      <c r="C860" s="12">
        <v>1</v>
      </c>
      <c r="D860" s="12"/>
      <c r="E860" s="4"/>
      <c r="F860" s="12">
        <v>1800</v>
      </c>
      <c r="G860" s="1">
        <v>2008</v>
      </c>
      <c r="H860" s="1">
        <v>2053</v>
      </c>
      <c r="I860" s="1">
        <v>15</v>
      </c>
    </row>
    <row r="861" spans="1:7" ht="12.75">
      <c r="A861" s="12" t="s">
        <v>792</v>
      </c>
      <c r="B861" s="12" t="s">
        <v>797</v>
      </c>
      <c r="C861" s="12">
        <v>0</v>
      </c>
      <c r="D861" s="12"/>
      <c r="F861" s="12">
        <v>2255</v>
      </c>
      <c r="G861" s="1">
        <v>2007</v>
      </c>
    </row>
    <row r="862" spans="1:7" ht="12.75">
      <c r="A862" s="12" t="s">
        <v>792</v>
      </c>
      <c r="B862" s="12" t="s">
        <v>797</v>
      </c>
      <c r="C862" s="12">
        <v>0</v>
      </c>
      <c r="D862" s="12"/>
      <c r="F862" s="12">
        <v>2456</v>
      </c>
      <c r="G862" s="1">
        <v>2007</v>
      </c>
    </row>
    <row r="863" spans="1:7" ht="12.75">
      <c r="A863" s="12" t="s">
        <v>792</v>
      </c>
      <c r="B863" s="12" t="s">
        <v>797</v>
      </c>
      <c r="C863" s="12">
        <v>0</v>
      </c>
      <c r="D863" s="12"/>
      <c r="F863" s="12">
        <v>2279</v>
      </c>
      <c r="G863" s="1">
        <v>2007</v>
      </c>
    </row>
    <row r="864" spans="1:7" ht="12.75">
      <c r="A864" s="12" t="s">
        <v>792</v>
      </c>
      <c r="B864" s="12" t="s">
        <v>797</v>
      </c>
      <c r="C864" s="12">
        <v>0</v>
      </c>
      <c r="D864" s="12"/>
      <c r="F864" s="12">
        <v>2272</v>
      </c>
      <c r="G864" s="1">
        <v>2007</v>
      </c>
    </row>
    <row r="865" spans="1:7" ht="12.75">
      <c r="A865" s="12" t="s">
        <v>792</v>
      </c>
      <c r="B865" s="12" t="s">
        <v>797</v>
      </c>
      <c r="C865" s="12">
        <v>0</v>
      </c>
      <c r="D865" s="12"/>
      <c r="F865" s="12">
        <v>2247</v>
      </c>
      <c r="G865" s="1">
        <v>2007</v>
      </c>
    </row>
    <row r="866" spans="1:7" ht="12.75">
      <c r="A866" s="12" t="s">
        <v>792</v>
      </c>
      <c r="B866" s="12" t="s">
        <v>797</v>
      </c>
      <c r="C866" s="12">
        <v>0</v>
      </c>
      <c r="D866" s="12"/>
      <c r="F866" s="12">
        <v>2217</v>
      </c>
      <c r="G866" s="1">
        <v>2007</v>
      </c>
    </row>
    <row r="867" spans="1:7" ht="12.75">
      <c r="A867" s="12" t="s">
        <v>792</v>
      </c>
      <c r="B867" s="12" t="s">
        <v>797</v>
      </c>
      <c r="C867" s="12">
        <v>0</v>
      </c>
      <c r="D867" s="12"/>
      <c r="F867" s="12">
        <v>2309</v>
      </c>
      <c r="G867" s="1">
        <v>2007</v>
      </c>
    </row>
    <row r="868" spans="1:7" ht="12.75">
      <c r="A868" s="12" t="s">
        <v>792</v>
      </c>
      <c r="B868" s="12" t="s">
        <v>797</v>
      </c>
      <c r="C868" s="12">
        <v>0</v>
      </c>
      <c r="D868" s="12"/>
      <c r="F868" s="12">
        <v>2061</v>
      </c>
      <c r="G868" s="1">
        <v>2007</v>
      </c>
    </row>
    <row r="869" spans="1:7" ht="12.75">
      <c r="A869" s="12" t="s">
        <v>792</v>
      </c>
      <c r="B869" s="12" t="s">
        <v>797</v>
      </c>
      <c r="C869" s="12">
        <v>0</v>
      </c>
      <c r="D869" s="12"/>
      <c r="F869" s="12">
        <v>1923</v>
      </c>
      <c r="G869" s="1">
        <v>2007</v>
      </c>
    </row>
    <row r="870" spans="1:7" ht="12.75">
      <c r="A870" s="12" t="s">
        <v>792</v>
      </c>
      <c r="B870" s="12" t="s">
        <v>797</v>
      </c>
      <c r="C870" s="12">
        <v>0</v>
      </c>
      <c r="D870" s="12"/>
      <c r="F870" s="12">
        <v>2116</v>
      </c>
      <c r="G870" s="1">
        <v>2007</v>
      </c>
    </row>
    <row r="871" spans="1:7" ht="12.75">
      <c r="A871" s="12" t="s">
        <v>792</v>
      </c>
      <c r="B871" s="12" t="s">
        <v>797</v>
      </c>
      <c r="C871" s="12">
        <v>0</v>
      </c>
      <c r="D871" s="12"/>
      <c r="F871" s="12">
        <v>2286</v>
      </c>
      <c r="G871" s="1">
        <v>2007</v>
      </c>
    </row>
    <row r="872" spans="1:7" ht="12.75">
      <c r="A872" s="12" t="s">
        <v>792</v>
      </c>
      <c r="B872" s="12" t="s">
        <v>797</v>
      </c>
      <c r="C872" s="12">
        <v>0</v>
      </c>
      <c r="D872" s="12"/>
      <c r="F872" s="12">
        <v>1814</v>
      </c>
      <c r="G872" s="1">
        <v>2007</v>
      </c>
    </row>
    <row r="873" spans="1:9" ht="12.75">
      <c r="A873" s="12" t="s">
        <v>792</v>
      </c>
      <c r="B873" s="12" t="s">
        <v>797</v>
      </c>
      <c r="C873" s="12">
        <v>0</v>
      </c>
      <c r="D873" s="12"/>
      <c r="F873" s="12">
        <v>1920</v>
      </c>
      <c r="G873" s="1">
        <v>2007</v>
      </c>
      <c r="H873" s="1">
        <v>1851</v>
      </c>
      <c r="I873" s="1">
        <v>13</v>
      </c>
    </row>
    <row r="874" spans="1:7" ht="12.75">
      <c r="A874" s="4" t="s">
        <v>423</v>
      </c>
      <c r="B874" s="4" t="s">
        <v>424</v>
      </c>
      <c r="C874" s="4">
        <v>0</v>
      </c>
      <c r="D874" s="4" t="s">
        <v>328</v>
      </c>
      <c r="F874" s="1">
        <v>1800</v>
      </c>
      <c r="G874" s="1">
        <v>2006</v>
      </c>
    </row>
    <row r="875" spans="1:7" ht="12.75">
      <c r="A875" s="4" t="s">
        <v>423</v>
      </c>
      <c r="B875" s="4" t="s">
        <v>424</v>
      </c>
      <c r="C875" s="4">
        <v>1</v>
      </c>
      <c r="D875" s="4" t="s">
        <v>329</v>
      </c>
      <c r="E875" s="4" t="s">
        <v>457</v>
      </c>
      <c r="F875" s="1">
        <v>1441</v>
      </c>
      <c r="G875" s="1">
        <v>2006</v>
      </c>
    </row>
    <row r="876" spans="1:7" ht="12.75">
      <c r="A876" s="12" t="s">
        <v>774</v>
      </c>
      <c r="B876" s="12" t="s">
        <v>424</v>
      </c>
      <c r="C876" s="12">
        <v>0</v>
      </c>
      <c r="D876" s="12" t="s">
        <v>778</v>
      </c>
      <c r="F876" s="12">
        <v>1800</v>
      </c>
      <c r="G876" s="1">
        <v>2007</v>
      </c>
    </row>
    <row r="877" spans="1:7" ht="12.75">
      <c r="A877" s="12" t="s">
        <v>806</v>
      </c>
      <c r="B877" s="12" t="s">
        <v>424</v>
      </c>
      <c r="C877" s="12">
        <v>0.5</v>
      </c>
      <c r="D877" s="12" t="s">
        <v>426</v>
      </c>
      <c r="F877" s="12">
        <v>1761</v>
      </c>
      <c r="G877" s="1">
        <v>2007</v>
      </c>
    </row>
    <row r="878" spans="1:7" ht="12.75">
      <c r="A878" s="12" t="s">
        <v>774</v>
      </c>
      <c r="B878" s="12" t="s">
        <v>424</v>
      </c>
      <c r="C878" s="12">
        <v>0.5</v>
      </c>
      <c r="D878" s="12" t="s">
        <v>779</v>
      </c>
      <c r="F878" s="12">
        <v>1800</v>
      </c>
      <c r="G878" s="1">
        <v>2007</v>
      </c>
    </row>
    <row r="879" spans="1:7" ht="12.75">
      <c r="A879" s="12" t="s">
        <v>774</v>
      </c>
      <c r="B879" s="12" t="s">
        <v>424</v>
      </c>
      <c r="C879" s="12">
        <v>1</v>
      </c>
      <c r="D879" s="12" t="s">
        <v>415</v>
      </c>
      <c r="F879" s="12">
        <v>1800</v>
      </c>
      <c r="G879" s="1">
        <v>2007</v>
      </c>
    </row>
    <row r="880" spans="1:7" ht="12.75">
      <c r="A880" s="12" t="s">
        <v>806</v>
      </c>
      <c r="B880" s="12" t="s">
        <v>424</v>
      </c>
      <c r="C880" s="12">
        <v>0</v>
      </c>
      <c r="D880" s="12" t="s">
        <v>425</v>
      </c>
      <c r="F880" s="12">
        <v>1817</v>
      </c>
      <c r="G880" s="1">
        <v>2007</v>
      </c>
    </row>
    <row r="881" spans="1:7" ht="12.75">
      <c r="A881" s="12" t="s">
        <v>774</v>
      </c>
      <c r="B881" s="12" t="s">
        <v>424</v>
      </c>
      <c r="C881" s="12">
        <v>1</v>
      </c>
      <c r="D881" s="12" t="s">
        <v>776</v>
      </c>
      <c r="F881" s="12">
        <v>1720</v>
      </c>
      <c r="G881" s="1">
        <v>2007</v>
      </c>
    </row>
    <row r="882" spans="1:7" ht="12.75">
      <c r="A882" s="12" t="s">
        <v>774</v>
      </c>
      <c r="B882" s="12" t="s">
        <v>424</v>
      </c>
      <c r="C882" s="12">
        <v>0</v>
      </c>
      <c r="D882" s="12" t="s">
        <v>777</v>
      </c>
      <c r="F882" s="12">
        <v>1800</v>
      </c>
      <c r="G882" s="1">
        <v>2007</v>
      </c>
    </row>
    <row r="883" spans="1:7" ht="12.75">
      <c r="A883" s="12" t="s">
        <v>774</v>
      </c>
      <c r="B883" s="12" t="s">
        <v>424</v>
      </c>
      <c r="C883" s="12">
        <v>0.5</v>
      </c>
      <c r="D883" s="12" t="s">
        <v>775</v>
      </c>
      <c r="F883" s="12">
        <v>1937</v>
      </c>
      <c r="G883" s="1">
        <v>2007</v>
      </c>
    </row>
    <row r="884" spans="2:7" ht="12.75">
      <c r="B884" s="12" t="s">
        <v>424</v>
      </c>
      <c r="C884" s="12">
        <v>1</v>
      </c>
      <c r="D884" s="12"/>
      <c r="E884" s="4"/>
      <c r="F884" s="12">
        <v>1800</v>
      </c>
      <c r="G884" s="1">
        <v>2008</v>
      </c>
    </row>
    <row r="885" spans="2:7" ht="12.75">
      <c r="B885" s="12" t="s">
        <v>424</v>
      </c>
      <c r="C885" s="12">
        <v>0.5</v>
      </c>
      <c r="D885" s="12"/>
      <c r="E885" s="4"/>
      <c r="F885" s="12">
        <v>1937</v>
      </c>
      <c r="G885" s="1">
        <v>2008</v>
      </c>
    </row>
    <row r="886" spans="2:7" ht="12.75">
      <c r="B886" s="12" t="s">
        <v>424</v>
      </c>
      <c r="C886" s="12">
        <v>1</v>
      </c>
      <c r="D886" s="12"/>
      <c r="E886" s="4"/>
      <c r="F886" s="12">
        <v>1720</v>
      </c>
      <c r="G886" s="1">
        <v>2008</v>
      </c>
    </row>
    <row r="887" spans="2:7" ht="12.75">
      <c r="B887" s="12" t="s">
        <v>424</v>
      </c>
      <c r="C887" s="12">
        <v>0</v>
      </c>
      <c r="D887" s="12"/>
      <c r="E887" s="4"/>
      <c r="F887" s="12">
        <v>1800</v>
      </c>
      <c r="G887" s="1">
        <v>2008</v>
      </c>
    </row>
    <row r="888" spans="2:7" ht="12.75">
      <c r="B888" s="12" t="s">
        <v>424</v>
      </c>
      <c r="C888" s="12">
        <v>0</v>
      </c>
      <c r="D888" s="12"/>
      <c r="E888" s="4"/>
      <c r="F888" s="12">
        <v>1800</v>
      </c>
      <c r="G888" s="1">
        <v>2008</v>
      </c>
    </row>
    <row r="889" spans="2:9" ht="12.75">
      <c r="B889" s="12" t="s">
        <v>424</v>
      </c>
      <c r="C889" s="12">
        <v>0.5</v>
      </c>
      <c r="D889" s="12"/>
      <c r="E889" s="4"/>
      <c r="F889" s="12">
        <v>1800</v>
      </c>
      <c r="G889" s="1">
        <v>2008</v>
      </c>
      <c r="H889" s="1">
        <v>1762</v>
      </c>
      <c r="I889" s="1">
        <v>16</v>
      </c>
    </row>
    <row r="890" spans="1:7" ht="12.75">
      <c r="A890" s="4" t="s">
        <v>560</v>
      </c>
      <c r="B890" s="4" t="s">
        <v>327</v>
      </c>
      <c r="C890" s="4">
        <v>0</v>
      </c>
      <c r="D890" s="4" t="s">
        <v>462</v>
      </c>
      <c r="F890" s="1">
        <v>1677</v>
      </c>
      <c r="G890" s="1">
        <v>2005</v>
      </c>
    </row>
    <row r="891" spans="1:7" ht="12.75">
      <c r="A891" s="4" t="s">
        <v>560</v>
      </c>
      <c r="B891" s="4" t="s">
        <v>327</v>
      </c>
      <c r="C891" s="4">
        <v>0</v>
      </c>
      <c r="D891" s="4" t="s">
        <v>329</v>
      </c>
      <c r="F891" s="1">
        <v>1404</v>
      </c>
      <c r="G891" s="1">
        <v>2005</v>
      </c>
    </row>
    <row r="892" spans="1:7" ht="12.75">
      <c r="A892" s="4" t="s">
        <v>560</v>
      </c>
      <c r="B892" s="4" t="s">
        <v>327</v>
      </c>
      <c r="C892" s="4">
        <v>0</v>
      </c>
      <c r="D892" s="4" t="s">
        <v>563</v>
      </c>
      <c r="F892" s="1">
        <v>1807</v>
      </c>
      <c r="G892" s="1">
        <v>2005</v>
      </c>
    </row>
    <row r="893" spans="1:7" ht="12.75">
      <c r="A893" s="4" t="s">
        <v>326</v>
      </c>
      <c r="B893" s="4" t="s">
        <v>327</v>
      </c>
      <c r="C893" s="4">
        <v>0</v>
      </c>
      <c r="D893" s="4" t="s">
        <v>695</v>
      </c>
      <c r="E893" s="4"/>
      <c r="F893" s="4">
        <v>1800</v>
      </c>
      <c r="G893" s="1">
        <v>2006</v>
      </c>
    </row>
    <row r="894" spans="1:7" ht="12.75">
      <c r="A894" s="4" t="s">
        <v>554</v>
      </c>
      <c r="B894" s="4" t="s">
        <v>327</v>
      </c>
      <c r="C894" s="4">
        <v>1</v>
      </c>
      <c r="D894" s="4" t="s">
        <v>555</v>
      </c>
      <c r="E894" s="4"/>
      <c r="F894" s="1">
        <v>1751</v>
      </c>
      <c r="G894" s="1">
        <v>2006</v>
      </c>
    </row>
    <row r="895" spans="1:7" ht="12.75">
      <c r="A895" s="4" t="s">
        <v>326</v>
      </c>
      <c r="B895" s="4" t="s">
        <v>327</v>
      </c>
      <c r="C895" s="4">
        <v>0</v>
      </c>
      <c r="D895" s="4"/>
      <c r="E895" s="4"/>
      <c r="F895" s="4">
        <v>1800</v>
      </c>
      <c r="G895" s="1">
        <v>2006</v>
      </c>
    </row>
    <row r="896" spans="1:7" ht="12.75">
      <c r="A896" s="4" t="s">
        <v>326</v>
      </c>
      <c r="B896" s="4" t="s">
        <v>327</v>
      </c>
      <c r="C896" s="4">
        <v>0</v>
      </c>
      <c r="D896" s="4"/>
      <c r="E896" s="4"/>
      <c r="F896" s="4">
        <v>1800</v>
      </c>
      <c r="G896" s="1">
        <v>2006</v>
      </c>
    </row>
    <row r="897" spans="1:7" ht="12.75">
      <c r="A897" s="4" t="s">
        <v>326</v>
      </c>
      <c r="B897" s="4" t="s">
        <v>327</v>
      </c>
      <c r="C897" s="4">
        <v>0</v>
      </c>
      <c r="D897" s="4"/>
      <c r="E897" s="4"/>
      <c r="F897" s="4">
        <v>1616</v>
      </c>
      <c r="G897" s="1">
        <v>2006</v>
      </c>
    </row>
    <row r="898" spans="1:7" ht="12.75">
      <c r="A898" s="4" t="s">
        <v>326</v>
      </c>
      <c r="B898" s="4" t="s">
        <v>327</v>
      </c>
      <c r="C898" s="4">
        <v>0</v>
      </c>
      <c r="D898" s="4"/>
      <c r="E898" s="4"/>
      <c r="F898" s="4">
        <v>1800</v>
      </c>
      <c r="G898" s="1">
        <v>2006</v>
      </c>
    </row>
    <row r="899" spans="1:7" ht="12.75">
      <c r="A899" s="4" t="s">
        <v>326</v>
      </c>
      <c r="B899" s="4" t="s">
        <v>327</v>
      </c>
      <c r="C899" s="4">
        <v>0</v>
      </c>
      <c r="D899" s="4"/>
      <c r="E899" s="4"/>
      <c r="F899" s="4">
        <v>1817</v>
      </c>
      <c r="G899" s="1">
        <v>2006</v>
      </c>
    </row>
    <row r="900" spans="1:9" ht="12.75">
      <c r="A900" s="4" t="s">
        <v>326</v>
      </c>
      <c r="B900" s="4" t="s">
        <v>327</v>
      </c>
      <c r="C900" s="4">
        <v>0</v>
      </c>
      <c r="D900" s="4"/>
      <c r="E900" s="4"/>
      <c r="F900" s="4">
        <v>1800</v>
      </c>
      <c r="G900" s="1">
        <v>2006</v>
      </c>
      <c r="H900" s="1">
        <v>1490</v>
      </c>
      <c r="I900" s="1">
        <v>11</v>
      </c>
    </row>
    <row r="901" spans="2:7" ht="12.75">
      <c r="B901" s="12" t="s">
        <v>847</v>
      </c>
      <c r="C901" s="12">
        <v>0.5</v>
      </c>
      <c r="D901" s="12"/>
      <c r="E901" s="4"/>
      <c r="F901" s="12">
        <v>2370</v>
      </c>
      <c r="G901" s="1">
        <v>2008</v>
      </c>
    </row>
    <row r="902" spans="2:7" ht="12.75">
      <c r="B902" s="12" t="s">
        <v>847</v>
      </c>
      <c r="C902" s="12">
        <v>0.5</v>
      </c>
      <c r="D902" s="12"/>
      <c r="E902" s="4"/>
      <c r="F902" s="12">
        <v>2238</v>
      </c>
      <c r="G902" s="1">
        <v>2008</v>
      </c>
    </row>
    <row r="903" spans="2:7" ht="12.75">
      <c r="B903" s="12" t="s">
        <v>847</v>
      </c>
      <c r="C903" s="12">
        <v>0</v>
      </c>
      <c r="D903" s="12"/>
      <c r="E903" s="4"/>
      <c r="F903" s="12">
        <v>2296</v>
      </c>
      <c r="G903" s="1">
        <v>2008</v>
      </c>
    </row>
    <row r="904" spans="2:7" ht="12.75">
      <c r="B904" s="12" t="s">
        <v>847</v>
      </c>
      <c r="C904" s="12">
        <v>0.5</v>
      </c>
      <c r="D904" s="12"/>
      <c r="E904" s="4"/>
      <c r="F904" s="12">
        <v>2167</v>
      </c>
      <c r="G904" s="1">
        <v>2008</v>
      </c>
    </row>
    <row r="905" spans="2:7" ht="12.75">
      <c r="B905" s="12" t="s">
        <v>847</v>
      </c>
      <c r="C905" s="12">
        <v>0.5</v>
      </c>
      <c r="D905" s="12"/>
      <c r="E905" s="4"/>
      <c r="F905" s="12">
        <v>2369</v>
      </c>
      <c r="G905" s="1">
        <v>2008</v>
      </c>
    </row>
    <row r="906" spans="2:7" ht="12.75">
      <c r="B906" s="12" t="s">
        <v>847</v>
      </c>
      <c r="C906" s="12">
        <v>0</v>
      </c>
      <c r="D906" s="12"/>
      <c r="E906" s="4"/>
      <c r="F906" s="12">
        <v>2269</v>
      </c>
      <c r="G906" s="1">
        <v>2008</v>
      </c>
    </row>
    <row r="907" spans="2:7" ht="12.75">
      <c r="B907" s="12" t="s">
        <v>847</v>
      </c>
      <c r="C907" s="12">
        <v>0.5</v>
      </c>
      <c r="D907" s="12"/>
      <c r="E907" s="4"/>
      <c r="F907" s="12">
        <v>2283</v>
      </c>
      <c r="G907" s="1">
        <v>2008</v>
      </c>
    </row>
    <row r="908" spans="2:7" ht="12.75">
      <c r="B908" s="12" t="s">
        <v>847</v>
      </c>
      <c r="C908" s="12">
        <v>0</v>
      </c>
      <c r="D908" s="12"/>
      <c r="E908" s="4"/>
      <c r="F908" s="12">
        <v>2200</v>
      </c>
      <c r="G908" s="1">
        <v>2008</v>
      </c>
    </row>
    <row r="909" spans="2:7" ht="12.75">
      <c r="B909" s="12" t="s">
        <v>847</v>
      </c>
      <c r="C909" s="12">
        <v>1</v>
      </c>
      <c r="D909" s="12"/>
      <c r="E909" s="4"/>
      <c r="F909" s="12">
        <v>2251</v>
      </c>
      <c r="G909" s="1">
        <v>2008</v>
      </c>
    </row>
    <row r="910" spans="2:9" ht="12.75">
      <c r="B910" s="12" t="s">
        <v>847</v>
      </c>
      <c r="C910" s="12">
        <v>0.5</v>
      </c>
      <c r="D910" s="12"/>
      <c r="E910" s="4"/>
      <c r="F910" s="12">
        <v>2275</v>
      </c>
      <c r="G910" s="1">
        <v>2008</v>
      </c>
      <c r="H910" s="1">
        <v>2211</v>
      </c>
      <c r="I910" s="1">
        <v>10</v>
      </c>
    </row>
    <row r="911" spans="1:7" ht="12.75">
      <c r="A911" s="4" t="s">
        <v>696</v>
      </c>
      <c r="B911" s="4" t="s">
        <v>697</v>
      </c>
      <c r="C911" s="4">
        <v>1</v>
      </c>
      <c r="D911" s="4" t="s">
        <v>706</v>
      </c>
      <c r="F911" s="1">
        <v>2000</v>
      </c>
      <c r="G911" s="1">
        <v>2005</v>
      </c>
    </row>
    <row r="912" spans="1:7" ht="12.75">
      <c r="A912" s="4" t="s">
        <v>696</v>
      </c>
      <c r="B912" s="4" t="s">
        <v>697</v>
      </c>
      <c r="C912" s="4">
        <v>0.5</v>
      </c>
      <c r="D912" s="4" t="s">
        <v>699</v>
      </c>
      <c r="F912" s="1">
        <v>2267</v>
      </c>
      <c r="G912" s="1">
        <v>2005</v>
      </c>
    </row>
    <row r="913" spans="1:7" ht="12.75">
      <c r="A913" s="4" t="s">
        <v>696</v>
      </c>
      <c r="B913" s="4" t="s">
        <v>697</v>
      </c>
      <c r="C913" s="4">
        <v>0.5</v>
      </c>
      <c r="D913" s="4" t="s">
        <v>700</v>
      </c>
      <c r="F913" s="1">
        <v>2147</v>
      </c>
      <c r="G913" s="1">
        <v>2005</v>
      </c>
    </row>
    <row r="914" spans="1:7" ht="12.75">
      <c r="A914" s="4" t="s">
        <v>696</v>
      </c>
      <c r="B914" s="4" t="s">
        <v>697</v>
      </c>
      <c r="C914" s="4">
        <v>0</v>
      </c>
      <c r="D914" s="4" t="s">
        <v>698</v>
      </c>
      <c r="F914" s="1">
        <v>2296</v>
      </c>
      <c r="G914" s="1">
        <v>2005</v>
      </c>
    </row>
    <row r="915" spans="1:7" ht="12.75">
      <c r="A915" s="4" t="s">
        <v>696</v>
      </c>
      <c r="B915" s="4" t="s">
        <v>697</v>
      </c>
      <c r="C915" s="4">
        <v>1</v>
      </c>
      <c r="D915" s="4" t="s">
        <v>707</v>
      </c>
      <c r="F915" s="1">
        <v>2183</v>
      </c>
      <c r="G915" s="1">
        <v>2005</v>
      </c>
    </row>
    <row r="916" spans="1:7" ht="12.75">
      <c r="A916" s="4" t="s">
        <v>696</v>
      </c>
      <c r="B916" s="4" t="s">
        <v>697</v>
      </c>
      <c r="C916" s="4">
        <v>0.5</v>
      </c>
      <c r="D916" s="4" t="s">
        <v>701</v>
      </c>
      <c r="F916" s="1">
        <v>2000</v>
      </c>
      <c r="G916" s="1">
        <v>2005</v>
      </c>
    </row>
    <row r="917" spans="1:7" ht="12.75">
      <c r="A917" s="4" t="s">
        <v>696</v>
      </c>
      <c r="B917" s="4" t="s">
        <v>697</v>
      </c>
      <c r="C917" s="4">
        <v>0.5</v>
      </c>
      <c r="D917" s="4" t="s">
        <v>702</v>
      </c>
      <c r="F917" s="1">
        <v>2000</v>
      </c>
      <c r="G917" s="1">
        <v>2005</v>
      </c>
    </row>
    <row r="918" spans="1:7" ht="12.75">
      <c r="A918" s="4" t="s">
        <v>696</v>
      </c>
      <c r="B918" s="4" t="s">
        <v>697</v>
      </c>
      <c r="C918" s="4">
        <v>0.5</v>
      </c>
      <c r="D918" s="4" t="s">
        <v>703</v>
      </c>
      <c r="F918" s="1">
        <v>2320</v>
      </c>
      <c r="G918" s="1">
        <v>2005</v>
      </c>
    </row>
    <row r="919" spans="1:7" ht="12.75">
      <c r="A919" s="4" t="s">
        <v>696</v>
      </c>
      <c r="B919" s="4" t="s">
        <v>697</v>
      </c>
      <c r="C919" s="4">
        <v>0.5</v>
      </c>
      <c r="D919" s="4" t="s">
        <v>704</v>
      </c>
      <c r="F919" s="1">
        <v>2211</v>
      </c>
      <c r="G919" s="1">
        <v>2005</v>
      </c>
    </row>
    <row r="920" spans="1:7" ht="12.75">
      <c r="A920" s="4" t="s">
        <v>696</v>
      </c>
      <c r="B920" s="4" t="s">
        <v>697</v>
      </c>
      <c r="C920" s="4">
        <v>0.5</v>
      </c>
      <c r="D920" s="4" t="s">
        <v>705</v>
      </c>
      <c r="F920" s="1">
        <v>2187</v>
      </c>
      <c r="G920" s="1">
        <v>2005</v>
      </c>
    </row>
    <row r="921" spans="1:7" ht="12.75">
      <c r="A921" s="4" t="s">
        <v>305</v>
      </c>
      <c r="B921" s="4" t="s">
        <v>306</v>
      </c>
      <c r="C921" s="4">
        <v>0.5</v>
      </c>
      <c r="D921" s="4" t="s">
        <v>308</v>
      </c>
      <c r="E921" s="4"/>
      <c r="F921" s="4">
        <v>2235</v>
      </c>
      <c r="G921" s="1">
        <v>2006</v>
      </c>
    </row>
    <row r="922" spans="1:7" ht="12.75">
      <c r="A922" s="4" t="s">
        <v>305</v>
      </c>
      <c r="B922" s="4" t="s">
        <v>306</v>
      </c>
      <c r="C922" s="4">
        <v>0.5</v>
      </c>
      <c r="D922" s="4" t="s">
        <v>307</v>
      </c>
      <c r="E922" s="4"/>
      <c r="F922" s="4">
        <v>2233</v>
      </c>
      <c r="G922" s="1">
        <v>2006</v>
      </c>
    </row>
    <row r="923" spans="1:7" ht="12.75">
      <c r="A923" s="4" t="s">
        <v>305</v>
      </c>
      <c r="B923" s="4" t="s">
        <v>306</v>
      </c>
      <c r="C923" s="4">
        <v>0.5</v>
      </c>
      <c r="D923" s="4" t="s">
        <v>309</v>
      </c>
      <c r="E923" s="4"/>
      <c r="F923" s="4">
        <v>2008</v>
      </c>
      <c r="G923" s="1">
        <v>2006</v>
      </c>
    </row>
    <row r="924" spans="1:7" ht="12.75">
      <c r="A924" s="4" t="s">
        <v>305</v>
      </c>
      <c r="B924" s="4" t="s">
        <v>306</v>
      </c>
      <c r="C924" s="4">
        <v>1</v>
      </c>
      <c r="D924" s="4" t="s">
        <v>311</v>
      </c>
      <c r="E924" s="4"/>
      <c r="F924" s="4">
        <v>1800</v>
      </c>
      <c r="G924" s="1">
        <v>2006</v>
      </c>
    </row>
    <row r="925" spans="1:7" ht="12.75">
      <c r="A925" s="4" t="s">
        <v>305</v>
      </c>
      <c r="B925" s="4" t="s">
        <v>306</v>
      </c>
      <c r="C925" s="4">
        <v>1</v>
      </c>
      <c r="D925" s="4" t="s">
        <v>312</v>
      </c>
      <c r="E925" s="4"/>
      <c r="F925" s="4">
        <v>1888</v>
      </c>
      <c r="G925" s="1">
        <v>2006</v>
      </c>
    </row>
    <row r="926" spans="1:9" ht="12.75">
      <c r="A926" s="4" t="s">
        <v>305</v>
      </c>
      <c r="B926" s="4" t="s">
        <v>306</v>
      </c>
      <c r="C926" s="4">
        <v>1</v>
      </c>
      <c r="D926" s="4" t="s">
        <v>310</v>
      </c>
      <c r="E926" s="4"/>
      <c r="F926" s="4">
        <v>1800</v>
      </c>
      <c r="G926" s="1">
        <v>2006</v>
      </c>
      <c r="H926" s="1">
        <v>2125</v>
      </c>
      <c r="I926" s="1">
        <v>6</v>
      </c>
    </row>
    <row r="927" spans="1:7" ht="12.75">
      <c r="A927" s="1" t="s">
        <v>525</v>
      </c>
      <c r="B927" s="1" t="s">
        <v>627</v>
      </c>
      <c r="C927" s="1">
        <v>0.5</v>
      </c>
      <c r="D927" s="1" t="s">
        <v>472</v>
      </c>
      <c r="F927" s="1">
        <v>1952</v>
      </c>
      <c r="G927" s="1">
        <v>2005</v>
      </c>
    </row>
    <row r="928" spans="1:7" ht="12.75">
      <c r="A928" s="1" t="s">
        <v>525</v>
      </c>
      <c r="B928" s="1" t="s">
        <v>627</v>
      </c>
      <c r="C928" s="1">
        <v>0</v>
      </c>
      <c r="D928" s="1" t="s">
        <v>360</v>
      </c>
      <c r="F928" s="1">
        <v>1823</v>
      </c>
      <c r="G928" s="1">
        <v>2005</v>
      </c>
    </row>
    <row r="929" spans="1:7" ht="12.75">
      <c r="A929" s="1" t="s">
        <v>525</v>
      </c>
      <c r="B929" s="1" t="s">
        <v>627</v>
      </c>
      <c r="C929" s="1">
        <v>1</v>
      </c>
      <c r="D929" s="1" t="s">
        <v>526</v>
      </c>
      <c r="F929" s="1">
        <v>1869</v>
      </c>
      <c r="G929" s="1">
        <v>2005</v>
      </c>
    </row>
    <row r="930" spans="1:7" ht="12.75">
      <c r="A930" s="1" t="s">
        <v>525</v>
      </c>
      <c r="B930" s="1" t="s">
        <v>627</v>
      </c>
      <c r="C930" s="1">
        <v>0.5</v>
      </c>
      <c r="D930" s="1" t="s">
        <v>528</v>
      </c>
      <c r="F930" s="1">
        <v>1591</v>
      </c>
      <c r="G930" s="1">
        <v>2005</v>
      </c>
    </row>
    <row r="931" spans="1:7" ht="12.75">
      <c r="A931" s="1" t="s">
        <v>532</v>
      </c>
      <c r="B931" s="1" t="s">
        <v>537</v>
      </c>
      <c r="C931" s="1">
        <v>1</v>
      </c>
      <c r="D931" s="1" t="s">
        <v>531</v>
      </c>
      <c r="F931" s="1">
        <v>1800</v>
      </c>
      <c r="G931" s="1">
        <v>2005</v>
      </c>
    </row>
    <row r="932" spans="1:7" ht="12.75">
      <c r="A932" s="1" t="s">
        <v>532</v>
      </c>
      <c r="B932" s="1" t="s">
        <v>537</v>
      </c>
      <c r="C932" s="1">
        <v>1</v>
      </c>
      <c r="D932" s="1" t="s">
        <v>329</v>
      </c>
      <c r="F932" s="1">
        <v>1228</v>
      </c>
      <c r="G932" s="1">
        <v>2005</v>
      </c>
    </row>
    <row r="933" spans="1:7" ht="12.75">
      <c r="A933" s="4" t="s">
        <v>672</v>
      </c>
      <c r="B933" s="4" t="s">
        <v>537</v>
      </c>
      <c r="C933" s="4">
        <v>0.5</v>
      </c>
      <c r="D933" s="4" t="s">
        <v>425</v>
      </c>
      <c r="F933" s="1">
        <v>1816</v>
      </c>
      <c r="G933" s="1">
        <v>2005</v>
      </c>
    </row>
    <row r="934" spans="1:7" ht="12.75">
      <c r="A934" s="1" t="s">
        <v>532</v>
      </c>
      <c r="B934" s="1" t="s">
        <v>537</v>
      </c>
      <c r="C934" s="1">
        <v>1</v>
      </c>
      <c r="D934" s="1" t="s">
        <v>536</v>
      </c>
      <c r="F934" s="1">
        <v>1601</v>
      </c>
      <c r="G934" s="1">
        <v>2005</v>
      </c>
    </row>
    <row r="935" spans="1:7" ht="12.75">
      <c r="A935" s="1" t="s">
        <v>458</v>
      </c>
      <c r="B935" s="1" t="s">
        <v>374</v>
      </c>
      <c r="C935" s="1">
        <v>1</v>
      </c>
      <c r="D935" s="1" t="s">
        <v>506</v>
      </c>
      <c r="F935" s="1">
        <v>1800</v>
      </c>
      <c r="G935" s="1">
        <v>2005</v>
      </c>
    </row>
    <row r="936" spans="1:7" ht="12.75">
      <c r="A936" s="1" t="s">
        <v>458</v>
      </c>
      <c r="B936" s="1" t="s">
        <v>374</v>
      </c>
      <c r="C936" s="1">
        <v>1</v>
      </c>
      <c r="D936" s="1" t="s">
        <v>461</v>
      </c>
      <c r="F936" s="1">
        <v>1936</v>
      </c>
      <c r="G936" s="1">
        <v>2005</v>
      </c>
    </row>
    <row r="937" spans="1:7" ht="12.75">
      <c r="A937" s="1" t="s">
        <v>458</v>
      </c>
      <c r="B937" s="1" t="s">
        <v>374</v>
      </c>
      <c r="C937" s="1">
        <v>0.5</v>
      </c>
      <c r="D937" s="1" t="s">
        <v>399</v>
      </c>
      <c r="F937" s="1" t="s">
        <v>66</v>
      </c>
      <c r="G937" s="1">
        <v>2005</v>
      </c>
    </row>
    <row r="938" spans="1:7" ht="12.75">
      <c r="A938" s="1" t="s">
        <v>458</v>
      </c>
      <c r="B938" s="1" t="s">
        <v>374</v>
      </c>
      <c r="C938" s="1">
        <v>1</v>
      </c>
      <c r="D938" s="1" t="s">
        <v>462</v>
      </c>
      <c r="F938" s="1">
        <v>1638</v>
      </c>
      <c r="G938" s="1">
        <v>2005</v>
      </c>
    </row>
    <row r="939" spans="1:7" ht="12.75">
      <c r="A939" s="1" t="s">
        <v>458</v>
      </c>
      <c r="B939" s="1" t="s">
        <v>374</v>
      </c>
      <c r="C939" s="1">
        <v>0.5</v>
      </c>
      <c r="D939" s="1" t="s">
        <v>422</v>
      </c>
      <c r="F939" s="1">
        <v>2088</v>
      </c>
      <c r="G939" s="1">
        <v>2005</v>
      </c>
    </row>
    <row r="940" spans="1:7" ht="12.75">
      <c r="A940" s="1" t="s">
        <v>458</v>
      </c>
      <c r="B940" s="1" t="s">
        <v>374</v>
      </c>
      <c r="C940" s="1">
        <v>1</v>
      </c>
      <c r="D940" s="1" t="s">
        <v>407</v>
      </c>
      <c r="F940" s="1">
        <v>2137</v>
      </c>
      <c r="G940" s="1">
        <v>2005</v>
      </c>
    </row>
    <row r="941" spans="1:7" ht="12.75">
      <c r="A941" s="1" t="s">
        <v>458</v>
      </c>
      <c r="B941" s="1" t="s">
        <v>374</v>
      </c>
      <c r="C941" s="1">
        <v>0.5</v>
      </c>
      <c r="D941" s="1" t="s">
        <v>392</v>
      </c>
      <c r="F941" s="1">
        <v>2181</v>
      </c>
      <c r="G941" s="1">
        <v>2005</v>
      </c>
    </row>
    <row r="942" spans="1:7" ht="12.75">
      <c r="A942" s="1" t="s">
        <v>458</v>
      </c>
      <c r="B942" s="1" t="s">
        <v>374</v>
      </c>
      <c r="C942" s="1">
        <v>1</v>
      </c>
      <c r="D942" s="1" t="s">
        <v>463</v>
      </c>
      <c r="F942" s="1">
        <v>1800</v>
      </c>
      <c r="G942" s="1">
        <v>2005</v>
      </c>
    </row>
    <row r="943" spans="1:7" ht="12.75">
      <c r="A943" s="1" t="s">
        <v>458</v>
      </c>
      <c r="B943" s="1" t="s">
        <v>374</v>
      </c>
      <c r="C943" s="1">
        <v>1</v>
      </c>
      <c r="D943" s="1" t="s">
        <v>456</v>
      </c>
      <c r="F943" s="1">
        <v>1596</v>
      </c>
      <c r="G943" s="1">
        <v>2005</v>
      </c>
    </row>
    <row r="944" spans="1:7" ht="12.75">
      <c r="A944" s="4" t="s">
        <v>459</v>
      </c>
      <c r="B944" s="4" t="s">
        <v>374</v>
      </c>
      <c r="C944" s="4">
        <v>0</v>
      </c>
      <c r="D944" s="4" t="s">
        <v>711</v>
      </c>
      <c r="F944" s="1">
        <v>2237</v>
      </c>
      <c r="G944" s="1">
        <v>2005</v>
      </c>
    </row>
    <row r="945" spans="1:7" ht="12.75">
      <c r="A945" s="4" t="s">
        <v>459</v>
      </c>
      <c r="B945" s="4" t="s">
        <v>374</v>
      </c>
      <c r="C945" s="4">
        <v>0.5</v>
      </c>
      <c r="D945" s="4" t="s">
        <v>341</v>
      </c>
      <c r="F945" s="1">
        <v>2170</v>
      </c>
      <c r="G945" s="1">
        <v>2005</v>
      </c>
    </row>
    <row r="946" spans="1:7" ht="12.75">
      <c r="A946" s="1" t="s">
        <v>458</v>
      </c>
      <c r="B946" s="1" t="s">
        <v>374</v>
      </c>
      <c r="C946" s="1">
        <v>0.5</v>
      </c>
      <c r="D946" s="1" t="s">
        <v>385</v>
      </c>
      <c r="F946" s="1">
        <v>2089</v>
      </c>
      <c r="G946" s="1">
        <v>2005</v>
      </c>
    </row>
    <row r="947" spans="1:7" ht="12.75">
      <c r="A947" s="12" t="s">
        <v>801</v>
      </c>
      <c r="B947" s="12" t="s">
        <v>374</v>
      </c>
      <c r="C947" s="12">
        <v>0.5</v>
      </c>
      <c r="D947" s="12"/>
      <c r="F947" s="12">
        <v>2414</v>
      </c>
      <c r="G947" s="1">
        <v>2007</v>
      </c>
    </row>
    <row r="948" spans="2:7" ht="12.75">
      <c r="B948" s="12" t="s">
        <v>374</v>
      </c>
      <c r="C948" s="12">
        <v>1</v>
      </c>
      <c r="D948" s="12" t="s">
        <v>332</v>
      </c>
      <c r="E948" s="4"/>
      <c r="F948" s="12">
        <v>2315</v>
      </c>
      <c r="G948" s="1">
        <v>2008</v>
      </c>
    </row>
    <row r="949" spans="2:7" ht="12.75">
      <c r="B949" s="12" t="s">
        <v>374</v>
      </c>
      <c r="C949" s="12">
        <v>1</v>
      </c>
      <c r="D949" s="12" t="s">
        <v>396</v>
      </c>
      <c r="E949" s="4"/>
      <c r="F949" s="12">
        <v>2177</v>
      </c>
      <c r="G949" s="1">
        <v>2008</v>
      </c>
    </row>
    <row r="950" spans="2:7" ht="12.75">
      <c r="B950" s="12" t="s">
        <v>374</v>
      </c>
      <c r="C950" s="12">
        <v>0.5</v>
      </c>
      <c r="D950" s="12" t="s">
        <v>368</v>
      </c>
      <c r="E950" s="4"/>
      <c r="F950" s="12">
        <v>2265</v>
      </c>
      <c r="G950" s="1">
        <v>2008</v>
      </c>
    </row>
    <row r="951" spans="1:7" ht="12.75">
      <c r="A951" s="11" t="s">
        <v>938</v>
      </c>
      <c r="B951" s="11" t="s">
        <v>374</v>
      </c>
      <c r="C951" s="11">
        <v>0.5</v>
      </c>
      <c r="D951" s="11" t="s">
        <v>850</v>
      </c>
      <c r="E951"/>
      <c r="F951" s="11">
        <v>2391</v>
      </c>
      <c r="G951" s="1">
        <v>20082</v>
      </c>
    </row>
    <row r="952" spans="1:7" ht="12.75">
      <c r="A952" s="11" t="s">
        <v>938</v>
      </c>
      <c r="B952" s="11" t="s">
        <v>374</v>
      </c>
      <c r="C952" s="11">
        <v>1</v>
      </c>
      <c r="D952" s="11" t="s">
        <v>386</v>
      </c>
      <c r="E952"/>
      <c r="F952" s="11">
        <v>2008</v>
      </c>
      <c r="G952" s="1">
        <v>20082</v>
      </c>
    </row>
    <row r="953" spans="1:7" ht="12.75">
      <c r="A953" s="11" t="s">
        <v>938</v>
      </c>
      <c r="B953" s="11" t="s">
        <v>374</v>
      </c>
      <c r="C953" s="11">
        <v>1</v>
      </c>
      <c r="D953" s="11" t="s">
        <v>324</v>
      </c>
      <c r="E953"/>
      <c r="F953">
        <v>2166</v>
      </c>
      <c r="G953" s="1">
        <v>20082</v>
      </c>
    </row>
    <row r="954" spans="1:7" ht="12.75">
      <c r="A954" s="11" t="s">
        <v>938</v>
      </c>
      <c r="B954" s="11" t="s">
        <v>374</v>
      </c>
      <c r="C954" s="11">
        <v>0.5</v>
      </c>
      <c r="D954" s="11" t="s">
        <v>397</v>
      </c>
      <c r="E954"/>
      <c r="F954" s="11">
        <v>2268</v>
      </c>
      <c r="G954" s="1">
        <v>20082</v>
      </c>
    </row>
    <row r="955" spans="1:9" ht="12.75">
      <c r="A955" s="11" t="s">
        <v>938</v>
      </c>
      <c r="B955" s="11" t="s">
        <v>374</v>
      </c>
      <c r="C955" s="11">
        <v>0.5</v>
      </c>
      <c r="D955" s="11" t="s">
        <v>354</v>
      </c>
      <c r="E955"/>
      <c r="F955" s="11">
        <v>2190</v>
      </c>
      <c r="G955" s="1">
        <v>20082</v>
      </c>
      <c r="H955" s="1">
        <v>2232</v>
      </c>
      <c r="I955" s="1">
        <v>21</v>
      </c>
    </row>
    <row r="956" spans="1:7" ht="12.75">
      <c r="A956" s="1" t="s">
        <v>712</v>
      </c>
      <c r="B956" s="1" t="s">
        <v>713</v>
      </c>
      <c r="C956" s="1">
        <v>0</v>
      </c>
      <c r="D956" s="1" t="s">
        <v>338</v>
      </c>
      <c r="F956" s="1">
        <v>2099</v>
      </c>
      <c r="G956" s="1">
        <v>2005</v>
      </c>
    </row>
    <row r="957" spans="1:7" ht="12.75">
      <c r="A957" s="1" t="s">
        <v>712</v>
      </c>
      <c r="B957" s="1" t="s">
        <v>713</v>
      </c>
      <c r="C957" s="1">
        <v>0</v>
      </c>
      <c r="D957" s="1" t="s">
        <v>338</v>
      </c>
      <c r="F957" s="1">
        <v>2099</v>
      </c>
      <c r="G957" s="1">
        <v>2005</v>
      </c>
    </row>
    <row r="958" spans="1:7" ht="12.75">
      <c r="A958" s="1" t="s">
        <v>585</v>
      </c>
      <c r="B958" s="1" t="s">
        <v>225</v>
      </c>
      <c r="C958" s="1">
        <v>0</v>
      </c>
      <c r="D958" s="1" t="s">
        <v>654</v>
      </c>
      <c r="F958" s="1">
        <v>2149</v>
      </c>
      <c r="G958" s="1">
        <v>2005</v>
      </c>
    </row>
    <row r="959" spans="1:7" ht="12.75">
      <c r="A959" s="1" t="s">
        <v>585</v>
      </c>
      <c r="B959" s="1" t="s">
        <v>225</v>
      </c>
      <c r="C959" s="1">
        <v>0</v>
      </c>
      <c r="D959" s="1" t="s">
        <v>372</v>
      </c>
      <c r="F959" s="1">
        <v>2386</v>
      </c>
      <c r="G959" s="1">
        <v>2005</v>
      </c>
    </row>
    <row r="960" spans="1:7" ht="12.75">
      <c r="A960" s="1" t="s">
        <v>585</v>
      </c>
      <c r="B960" s="1" t="s">
        <v>225</v>
      </c>
      <c r="C960" s="1">
        <v>0.5</v>
      </c>
      <c r="D960" s="1" t="s">
        <v>346</v>
      </c>
      <c r="F960" s="1">
        <v>2099</v>
      </c>
      <c r="G960" s="1">
        <v>2005</v>
      </c>
    </row>
    <row r="961" spans="1:7" ht="12.75">
      <c r="A961" s="1" t="s">
        <v>658</v>
      </c>
      <c r="B961" s="1" t="s">
        <v>225</v>
      </c>
      <c r="C961" s="1">
        <v>1</v>
      </c>
      <c r="D961" s="1" t="s">
        <v>462</v>
      </c>
      <c r="F961" s="1">
        <v>1642</v>
      </c>
      <c r="G961" s="1">
        <v>2005</v>
      </c>
    </row>
    <row r="962" spans="1:7" ht="12.75">
      <c r="A962" s="1" t="s">
        <v>585</v>
      </c>
      <c r="B962" s="1" t="s">
        <v>225</v>
      </c>
      <c r="C962" s="1">
        <v>1</v>
      </c>
      <c r="D962" s="1" t="s">
        <v>653</v>
      </c>
      <c r="F962" s="1">
        <v>1800</v>
      </c>
      <c r="G962" s="1">
        <v>2005</v>
      </c>
    </row>
    <row r="963" spans="1:7" ht="12.75">
      <c r="A963" s="1" t="s">
        <v>585</v>
      </c>
      <c r="B963" s="1" t="s">
        <v>225</v>
      </c>
      <c r="C963" s="1">
        <v>0.5</v>
      </c>
      <c r="D963" s="1" t="s">
        <v>389</v>
      </c>
      <c r="F963" s="1">
        <v>2249</v>
      </c>
      <c r="G963" s="1">
        <v>2005</v>
      </c>
    </row>
    <row r="964" spans="1:7" ht="12.75">
      <c r="A964" s="1" t="s">
        <v>585</v>
      </c>
      <c r="B964" s="1" t="s">
        <v>225</v>
      </c>
      <c r="C964" s="1">
        <v>0</v>
      </c>
      <c r="D964" s="1" t="s">
        <v>357</v>
      </c>
      <c r="F964" s="1">
        <v>2024</v>
      </c>
      <c r="G964" s="1">
        <v>2005</v>
      </c>
    </row>
    <row r="965" spans="1:7" ht="12.75">
      <c r="A965" s="1" t="s">
        <v>585</v>
      </c>
      <c r="B965" s="1" t="s">
        <v>225</v>
      </c>
      <c r="C965" s="1">
        <v>0</v>
      </c>
      <c r="D965" s="1" t="s">
        <v>655</v>
      </c>
      <c r="F965" s="1">
        <v>2198</v>
      </c>
      <c r="G965" s="1">
        <v>2005</v>
      </c>
    </row>
    <row r="966" spans="1:7" ht="12.75">
      <c r="A966" s="1" t="s">
        <v>585</v>
      </c>
      <c r="B966" s="1" t="s">
        <v>225</v>
      </c>
      <c r="C966" s="1">
        <v>1</v>
      </c>
      <c r="D966" s="1" t="s">
        <v>659</v>
      </c>
      <c r="F966" s="1">
        <v>1660</v>
      </c>
      <c r="G966" s="1">
        <v>2005</v>
      </c>
    </row>
    <row r="967" spans="1:7" ht="12.75">
      <c r="A967" s="1" t="s">
        <v>585</v>
      </c>
      <c r="B967" s="1" t="s">
        <v>225</v>
      </c>
      <c r="C967" s="1">
        <v>0.5</v>
      </c>
      <c r="D967" s="1" t="s">
        <v>657</v>
      </c>
      <c r="F967" s="1">
        <v>1938</v>
      </c>
      <c r="G967" s="1">
        <v>2005</v>
      </c>
    </row>
    <row r="968" spans="1:7" ht="12.75">
      <c r="A968" s="1" t="s">
        <v>494</v>
      </c>
      <c r="B968" s="1" t="s">
        <v>496</v>
      </c>
      <c r="C968" s="1">
        <v>0.5</v>
      </c>
      <c r="D968" s="1" t="s">
        <v>461</v>
      </c>
      <c r="F968" s="1">
        <v>1800</v>
      </c>
      <c r="G968" s="1">
        <v>2005</v>
      </c>
    </row>
    <row r="969" spans="1:7" ht="12.75">
      <c r="A969" s="1" t="s">
        <v>494</v>
      </c>
      <c r="B969" s="1" t="s">
        <v>496</v>
      </c>
      <c r="C969" s="1">
        <v>0.5</v>
      </c>
      <c r="D969" s="1" t="s">
        <v>495</v>
      </c>
      <c r="F969" s="1">
        <v>1714</v>
      </c>
      <c r="G969" s="1">
        <v>2005</v>
      </c>
    </row>
    <row r="970" spans="1:7" ht="12.75">
      <c r="A970" s="1" t="s">
        <v>494</v>
      </c>
      <c r="B970" s="1" t="s">
        <v>496</v>
      </c>
      <c r="C970" s="1">
        <v>0</v>
      </c>
      <c r="D970" s="1" t="s">
        <v>399</v>
      </c>
      <c r="F970" s="1">
        <v>2184</v>
      </c>
      <c r="G970" s="1">
        <v>2005</v>
      </c>
    </row>
    <row r="971" spans="1:7" ht="12.75">
      <c r="A971" s="1" t="s">
        <v>494</v>
      </c>
      <c r="B971" s="5" t="s">
        <v>496</v>
      </c>
      <c r="C971" s="5">
        <v>0</v>
      </c>
      <c r="D971" s="1" t="s">
        <v>419</v>
      </c>
      <c r="F971" s="1">
        <v>2188</v>
      </c>
      <c r="G971" s="1">
        <v>2005</v>
      </c>
    </row>
    <row r="972" spans="1:7" ht="12.75">
      <c r="A972" s="1" t="s">
        <v>494</v>
      </c>
      <c r="B972" s="1" t="s">
        <v>496</v>
      </c>
      <c r="C972" s="1">
        <v>0</v>
      </c>
      <c r="D972" s="1" t="s">
        <v>714</v>
      </c>
      <c r="F972" s="1">
        <v>2113</v>
      </c>
      <c r="G972" s="1">
        <v>2005</v>
      </c>
    </row>
    <row r="973" spans="1:7" ht="12.75">
      <c r="A973" s="1" t="s">
        <v>494</v>
      </c>
      <c r="B973" s="5" t="s">
        <v>496</v>
      </c>
      <c r="C973" s="5">
        <v>0</v>
      </c>
      <c r="D973" s="5" t="s">
        <v>407</v>
      </c>
      <c r="F973" s="1">
        <v>2131</v>
      </c>
      <c r="G973" s="1">
        <v>2005</v>
      </c>
    </row>
    <row r="974" spans="1:7" ht="12.75">
      <c r="A974" s="1" t="s">
        <v>494</v>
      </c>
      <c r="B974" s="1" t="s">
        <v>496</v>
      </c>
      <c r="C974" s="5">
        <v>0</v>
      </c>
      <c r="D974" s="1" t="s">
        <v>392</v>
      </c>
      <c r="F974" s="1">
        <v>2213</v>
      </c>
      <c r="G974" s="1">
        <v>2005</v>
      </c>
    </row>
    <row r="975" spans="1:7" ht="12.75">
      <c r="A975" s="1" t="s">
        <v>494</v>
      </c>
      <c r="B975" s="5" t="s">
        <v>496</v>
      </c>
      <c r="C975" s="5">
        <v>0</v>
      </c>
      <c r="D975" s="5" t="s">
        <v>338</v>
      </c>
      <c r="F975" s="1">
        <v>2099</v>
      </c>
      <c r="G975" s="1">
        <v>2005</v>
      </c>
    </row>
    <row r="976" spans="1:7" ht="12.75">
      <c r="A976" s="1" t="s">
        <v>494</v>
      </c>
      <c r="B976" s="1" t="s">
        <v>496</v>
      </c>
      <c r="C976" s="5">
        <v>0</v>
      </c>
      <c r="D976" s="1" t="s">
        <v>437</v>
      </c>
      <c r="F976" s="1">
        <v>2230</v>
      </c>
      <c r="G976" s="1">
        <v>2005</v>
      </c>
    </row>
    <row r="977" spans="1:7" ht="12.75">
      <c r="A977" s="1" t="s">
        <v>494</v>
      </c>
      <c r="B977" s="1" t="s">
        <v>496</v>
      </c>
      <c r="C977" s="1">
        <v>0</v>
      </c>
      <c r="D977" s="1" t="s">
        <v>498</v>
      </c>
      <c r="F977" s="1">
        <v>2040</v>
      </c>
      <c r="G977" s="1">
        <v>2005</v>
      </c>
    </row>
    <row r="978" spans="1:7" ht="12.75">
      <c r="A978" s="1" t="s">
        <v>715</v>
      </c>
      <c r="B978" s="1" t="s">
        <v>716</v>
      </c>
      <c r="C978" s="1">
        <v>0</v>
      </c>
      <c r="D978" s="1" t="s">
        <v>331</v>
      </c>
      <c r="F978" s="1">
        <v>2347</v>
      </c>
      <c r="G978" s="1">
        <v>2005</v>
      </c>
    </row>
    <row r="979" spans="1:7" ht="12.75">
      <c r="A979" s="1" t="s">
        <v>715</v>
      </c>
      <c r="B979" s="1" t="s">
        <v>716</v>
      </c>
      <c r="C979" s="1">
        <v>0</v>
      </c>
      <c r="D979" s="1" t="s">
        <v>717</v>
      </c>
      <c r="F979" s="1">
        <v>2125</v>
      </c>
      <c r="G979" s="1">
        <v>2005</v>
      </c>
    </row>
    <row r="980" spans="1:7" ht="12.75">
      <c r="A980" s="1" t="s">
        <v>715</v>
      </c>
      <c r="B980" s="1" t="s">
        <v>716</v>
      </c>
      <c r="C980" s="1">
        <v>0.5</v>
      </c>
      <c r="D980" s="1" t="s">
        <v>718</v>
      </c>
      <c r="F980" s="1">
        <v>1873</v>
      </c>
      <c r="G980" s="1">
        <v>2005</v>
      </c>
    </row>
    <row r="981" spans="1:7" ht="12.75">
      <c r="A981" s="1" t="s">
        <v>715</v>
      </c>
      <c r="B981" s="1" t="s">
        <v>716</v>
      </c>
      <c r="C981" s="1">
        <v>0.5</v>
      </c>
      <c r="D981" s="1" t="s">
        <v>388</v>
      </c>
      <c r="F981" s="5">
        <v>2234</v>
      </c>
      <c r="G981" s="1">
        <v>2005</v>
      </c>
    </row>
    <row r="982" spans="1:7" ht="12.75">
      <c r="A982" s="1" t="s">
        <v>715</v>
      </c>
      <c r="B982" s="1" t="s">
        <v>716</v>
      </c>
      <c r="C982" s="1">
        <v>0</v>
      </c>
      <c r="D982" s="1" t="s">
        <v>337</v>
      </c>
      <c r="F982" s="1">
        <v>2257</v>
      </c>
      <c r="G982" s="1">
        <v>2005</v>
      </c>
    </row>
    <row r="983" spans="1:7" ht="12.75">
      <c r="A983" s="1" t="s">
        <v>715</v>
      </c>
      <c r="B983" s="1" t="s">
        <v>716</v>
      </c>
      <c r="C983" s="1">
        <v>0</v>
      </c>
      <c r="D983" s="5" t="s">
        <v>324</v>
      </c>
      <c r="F983" s="1">
        <v>2181</v>
      </c>
      <c r="G983" s="1">
        <v>2005</v>
      </c>
    </row>
    <row r="984" spans="1:7" ht="12.75">
      <c r="A984" s="1" t="s">
        <v>715</v>
      </c>
      <c r="B984" s="1" t="s">
        <v>716</v>
      </c>
      <c r="C984" s="1">
        <v>0.5</v>
      </c>
      <c r="D984" s="1" t="s">
        <v>400</v>
      </c>
      <c r="F984" s="1">
        <v>2239</v>
      </c>
      <c r="G984" s="1">
        <v>2005</v>
      </c>
    </row>
    <row r="985" spans="1:7" ht="12.75">
      <c r="A985" s="1" t="s">
        <v>715</v>
      </c>
      <c r="B985" s="1" t="s">
        <v>716</v>
      </c>
      <c r="C985" s="1">
        <v>0</v>
      </c>
      <c r="D985" s="1" t="s">
        <v>437</v>
      </c>
      <c r="F985" s="1">
        <v>2230</v>
      </c>
      <c r="G985" s="1">
        <v>2005</v>
      </c>
    </row>
    <row r="986" spans="1:7" ht="12.75">
      <c r="A986" s="1" t="s">
        <v>512</v>
      </c>
      <c r="B986" s="1" t="s">
        <v>659</v>
      </c>
      <c r="C986" s="1">
        <v>0</v>
      </c>
      <c r="D986" s="1" t="s">
        <v>654</v>
      </c>
      <c r="F986" s="1">
        <v>2149</v>
      </c>
      <c r="G986" s="1">
        <v>2005</v>
      </c>
    </row>
    <row r="987" spans="1:7" ht="12.75">
      <c r="A987" s="1" t="s">
        <v>512</v>
      </c>
      <c r="B987" s="1" t="s">
        <v>659</v>
      </c>
      <c r="C987" s="1">
        <v>0</v>
      </c>
      <c r="D987" s="1" t="s">
        <v>372</v>
      </c>
      <c r="F987" s="1">
        <v>2386</v>
      </c>
      <c r="G987" s="1">
        <v>2005</v>
      </c>
    </row>
    <row r="988" spans="1:7" ht="12.75">
      <c r="A988" s="1" t="s">
        <v>512</v>
      </c>
      <c r="B988" s="1" t="s">
        <v>659</v>
      </c>
      <c r="C988" s="1">
        <v>0</v>
      </c>
      <c r="D988" s="1" t="s">
        <v>346</v>
      </c>
      <c r="F988" s="1">
        <v>2099</v>
      </c>
      <c r="G988" s="1">
        <v>2005</v>
      </c>
    </row>
    <row r="989" spans="1:7" ht="12.75">
      <c r="A989" s="1" t="s">
        <v>512</v>
      </c>
      <c r="B989" s="1" t="s">
        <v>659</v>
      </c>
      <c r="C989" s="1">
        <v>0</v>
      </c>
      <c r="D989" s="1" t="s">
        <v>462</v>
      </c>
      <c r="F989" s="5">
        <v>1689</v>
      </c>
      <c r="G989" s="1">
        <v>2005</v>
      </c>
    </row>
    <row r="990" spans="1:7" ht="12.75">
      <c r="A990" s="1" t="s">
        <v>512</v>
      </c>
      <c r="B990" s="1" t="s">
        <v>659</v>
      </c>
      <c r="C990" s="1">
        <v>0</v>
      </c>
      <c r="D990" s="1" t="s">
        <v>653</v>
      </c>
      <c r="F990" s="1">
        <v>1800</v>
      </c>
      <c r="G990" s="1">
        <v>2005</v>
      </c>
    </row>
    <row r="991" spans="1:7" ht="12.75">
      <c r="A991" s="1" t="s">
        <v>512</v>
      </c>
      <c r="B991" s="1" t="s">
        <v>659</v>
      </c>
      <c r="C991" s="1">
        <v>0</v>
      </c>
      <c r="D991" s="1" t="s">
        <v>389</v>
      </c>
      <c r="F991" s="1">
        <v>2249</v>
      </c>
      <c r="G991" s="1">
        <v>2005</v>
      </c>
    </row>
    <row r="992" spans="1:7" ht="12.75">
      <c r="A992" s="1" t="s">
        <v>512</v>
      </c>
      <c r="B992" s="1" t="s">
        <v>659</v>
      </c>
      <c r="C992" s="1">
        <v>0</v>
      </c>
      <c r="D992" s="1" t="s">
        <v>694</v>
      </c>
      <c r="F992" s="1">
        <v>1600</v>
      </c>
      <c r="G992" s="1">
        <v>2005</v>
      </c>
    </row>
    <row r="993" spans="1:7" ht="12.75">
      <c r="A993" s="1" t="s">
        <v>512</v>
      </c>
      <c r="B993" s="1" t="s">
        <v>659</v>
      </c>
      <c r="C993" s="1">
        <v>0</v>
      </c>
      <c r="D993" s="1" t="s">
        <v>357</v>
      </c>
      <c r="F993" s="1">
        <v>2024</v>
      </c>
      <c r="G993" s="1">
        <v>2005</v>
      </c>
    </row>
    <row r="994" spans="1:7" ht="12.75">
      <c r="A994" s="1" t="s">
        <v>512</v>
      </c>
      <c r="B994" s="1" t="s">
        <v>659</v>
      </c>
      <c r="C994" s="1">
        <v>0</v>
      </c>
      <c r="D994" s="1" t="s">
        <v>655</v>
      </c>
      <c r="F994" s="1">
        <v>2198</v>
      </c>
      <c r="G994" s="1">
        <v>2005</v>
      </c>
    </row>
    <row r="995" spans="1:7" ht="12.75">
      <c r="A995" s="1" t="s">
        <v>512</v>
      </c>
      <c r="B995" s="1" t="s">
        <v>659</v>
      </c>
      <c r="C995" s="1">
        <v>0</v>
      </c>
      <c r="D995" s="1" t="s">
        <v>656</v>
      </c>
      <c r="F995" s="1">
        <v>1600</v>
      </c>
      <c r="G995" s="1">
        <v>2005</v>
      </c>
    </row>
    <row r="996" spans="1:7" ht="12.75">
      <c r="A996" s="1" t="s">
        <v>512</v>
      </c>
      <c r="B996" s="1" t="s">
        <v>659</v>
      </c>
      <c r="C996" s="1">
        <v>0</v>
      </c>
      <c r="D996" s="1" t="s">
        <v>657</v>
      </c>
      <c r="F996" s="1">
        <v>1938</v>
      </c>
      <c r="G996" s="1">
        <v>2005</v>
      </c>
    </row>
    <row r="997" spans="1:7" ht="12.75">
      <c r="A997" s="4" t="s">
        <v>671</v>
      </c>
      <c r="B997" s="4" t="s">
        <v>390</v>
      </c>
      <c r="C997" s="4">
        <v>0.5</v>
      </c>
      <c r="D997" s="13"/>
      <c r="E997" s="4"/>
      <c r="F997" s="1">
        <v>2325</v>
      </c>
      <c r="G997" s="1">
        <v>2006</v>
      </c>
    </row>
    <row r="998" spans="1:7" ht="12.75">
      <c r="A998" s="4" t="s">
        <v>671</v>
      </c>
      <c r="B998" s="4" t="s">
        <v>390</v>
      </c>
      <c r="C998" s="4">
        <v>0.5</v>
      </c>
      <c r="D998" s="13"/>
      <c r="E998" s="13" t="s">
        <v>457</v>
      </c>
      <c r="F998" s="1">
        <v>2325</v>
      </c>
      <c r="G998" s="1">
        <v>2006</v>
      </c>
    </row>
    <row r="999" spans="1:7" ht="12.75">
      <c r="A999" s="4" t="s">
        <v>394</v>
      </c>
      <c r="B999" s="4" t="s">
        <v>390</v>
      </c>
      <c r="C999" s="4">
        <v>0.5</v>
      </c>
      <c r="D999" s="4"/>
      <c r="E999" s="4"/>
      <c r="F999" s="4">
        <v>2295</v>
      </c>
      <c r="G999" s="1">
        <v>2006</v>
      </c>
    </row>
    <row r="1000" spans="1:7" ht="12.75">
      <c r="A1000" s="4" t="s">
        <v>394</v>
      </c>
      <c r="B1000" s="4" t="s">
        <v>390</v>
      </c>
      <c r="C1000" s="4">
        <v>0.5</v>
      </c>
      <c r="D1000" s="4"/>
      <c r="E1000" s="4"/>
      <c r="F1000" s="4">
        <v>2316</v>
      </c>
      <c r="G1000" s="1">
        <v>2006</v>
      </c>
    </row>
    <row r="1001" spans="1:7" ht="12.75">
      <c r="A1001" s="4" t="s">
        <v>394</v>
      </c>
      <c r="B1001" s="4" t="s">
        <v>390</v>
      </c>
      <c r="C1001" s="4">
        <v>0.5</v>
      </c>
      <c r="D1001" s="4"/>
      <c r="E1001" s="4"/>
      <c r="F1001" s="4">
        <v>2046</v>
      </c>
      <c r="G1001" s="1">
        <v>2006</v>
      </c>
    </row>
    <row r="1002" spans="1:7" ht="12.75">
      <c r="A1002" s="4" t="s">
        <v>394</v>
      </c>
      <c r="B1002" s="4" t="s">
        <v>390</v>
      </c>
      <c r="C1002" s="4">
        <v>0.5</v>
      </c>
      <c r="D1002" s="4"/>
      <c r="E1002" s="4"/>
      <c r="F1002" s="4">
        <v>2267</v>
      </c>
      <c r="G1002" s="1">
        <v>2006</v>
      </c>
    </row>
    <row r="1003" spans="1:7" ht="12.75">
      <c r="A1003" s="4" t="s">
        <v>394</v>
      </c>
      <c r="B1003" s="4" t="s">
        <v>390</v>
      </c>
      <c r="C1003" s="4">
        <v>1</v>
      </c>
      <c r="D1003" s="4"/>
      <c r="E1003" s="4"/>
      <c r="F1003" s="4">
        <v>2021</v>
      </c>
      <c r="G1003" s="1">
        <v>2006</v>
      </c>
    </row>
    <row r="1004" spans="1:9" ht="12.75">
      <c r="A1004" s="12" t="s">
        <v>803</v>
      </c>
      <c r="B1004" s="12" t="s">
        <v>390</v>
      </c>
      <c r="C1004" s="12">
        <v>1</v>
      </c>
      <c r="D1004" s="12"/>
      <c r="F1004" s="12">
        <v>2274</v>
      </c>
      <c r="G1004" s="1">
        <v>2007</v>
      </c>
      <c r="H1004" s="1">
        <v>2303</v>
      </c>
      <c r="I1004" s="1">
        <v>8</v>
      </c>
    </row>
    <row r="1005" spans="1:7" ht="12.75">
      <c r="A1005" s="1" t="s">
        <v>608</v>
      </c>
      <c r="B1005" s="4" t="s">
        <v>417</v>
      </c>
      <c r="C1005" s="1">
        <v>1</v>
      </c>
      <c r="D1005" s="1" t="s">
        <v>609</v>
      </c>
      <c r="F1005" s="1">
        <v>1532</v>
      </c>
      <c r="G1005" s="1">
        <v>2005</v>
      </c>
    </row>
    <row r="1006" spans="1:7" ht="12.75">
      <c r="A1006" s="1" t="s">
        <v>608</v>
      </c>
      <c r="B1006" s="4" t="s">
        <v>417</v>
      </c>
      <c r="C1006" s="1">
        <v>1</v>
      </c>
      <c r="D1006" s="1" t="s">
        <v>610</v>
      </c>
      <c r="F1006" s="1">
        <v>1800</v>
      </c>
      <c r="G1006" s="1">
        <v>2005</v>
      </c>
    </row>
    <row r="1007" spans="1:7" ht="12.75">
      <c r="A1007" s="4" t="s">
        <v>611</v>
      </c>
      <c r="B1007" s="4" t="s">
        <v>417</v>
      </c>
      <c r="C1007" s="4">
        <v>0.5</v>
      </c>
      <c r="D1007" s="4" t="s">
        <v>435</v>
      </c>
      <c r="F1007" s="1">
        <v>1600</v>
      </c>
      <c r="G1007" s="1">
        <v>2005</v>
      </c>
    </row>
    <row r="1008" spans="1:7" ht="12.75">
      <c r="A1008" s="4" t="s">
        <v>414</v>
      </c>
      <c r="B1008" s="4" t="s">
        <v>417</v>
      </c>
      <c r="C1008" s="4">
        <v>0</v>
      </c>
      <c r="D1008" s="4" t="s">
        <v>416</v>
      </c>
      <c r="E1008" s="4"/>
      <c r="F1008" s="4">
        <v>2000</v>
      </c>
      <c r="G1008" s="1">
        <v>2006</v>
      </c>
    </row>
    <row r="1009" spans="1:7" ht="12.75">
      <c r="A1009" s="4" t="s">
        <v>427</v>
      </c>
      <c r="B1009" s="4" t="s">
        <v>417</v>
      </c>
      <c r="C1009" s="4">
        <v>1</v>
      </c>
      <c r="D1009" s="4" t="s">
        <v>329</v>
      </c>
      <c r="E1009" s="4"/>
      <c r="F1009" s="1">
        <v>1441</v>
      </c>
      <c r="G1009" s="1">
        <v>2006</v>
      </c>
    </row>
    <row r="1010" spans="1:7" ht="12.75">
      <c r="A1010" s="4" t="s">
        <v>608</v>
      </c>
      <c r="B1010" s="4" t="s">
        <v>417</v>
      </c>
      <c r="C1010" s="4">
        <v>1</v>
      </c>
      <c r="D1010" s="4" t="s">
        <v>426</v>
      </c>
      <c r="E1010" s="4"/>
      <c r="F1010" s="1">
        <v>1800</v>
      </c>
      <c r="G1010" s="1">
        <v>2006</v>
      </c>
    </row>
    <row r="1011" spans="1:7" ht="12.75">
      <c r="A1011" s="4" t="s">
        <v>427</v>
      </c>
      <c r="B1011" s="4" t="s">
        <v>417</v>
      </c>
      <c r="C1011" s="4">
        <v>0</v>
      </c>
      <c r="D1011" s="4" t="s">
        <v>612</v>
      </c>
      <c r="E1011" s="4"/>
      <c r="F1011" s="1">
        <v>1800</v>
      </c>
      <c r="G1011" s="1">
        <v>2006</v>
      </c>
    </row>
    <row r="1012" spans="1:7" ht="12.75">
      <c r="A1012" s="4" t="s">
        <v>414</v>
      </c>
      <c r="B1012" s="4" t="s">
        <v>417</v>
      </c>
      <c r="C1012" s="4">
        <v>1</v>
      </c>
      <c r="D1012" s="4" t="s">
        <v>545</v>
      </c>
      <c r="E1012" s="4" t="s">
        <v>457</v>
      </c>
      <c r="F1012" s="1">
        <v>1897</v>
      </c>
      <c r="G1012" s="1">
        <v>2006</v>
      </c>
    </row>
    <row r="1013" spans="1:7" ht="12.75">
      <c r="A1013" s="4" t="s">
        <v>414</v>
      </c>
      <c r="B1013" s="4" t="s">
        <v>417</v>
      </c>
      <c r="C1013" s="4">
        <v>0</v>
      </c>
      <c r="D1013" s="4" t="s">
        <v>411</v>
      </c>
      <c r="E1013" s="4"/>
      <c r="F1013" s="1">
        <v>1800</v>
      </c>
      <c r="G1013" s="1">
        <v>2006</v>
      </c>
    </row>
    <row r="1014" spans="1:7" ht="12.75">
      <c r="A1014" s="12" t="s">
        <v>810</v>
      </c>
      <c r="B1014" s="12" t="s">
        <v>417</v>
      </c>
      <c r="C1014" s="12">
        <v>0.5</v>
      </c>
      <c r="D1014" s="12" t="s">
        <v>811</v>
      </c>
      <c r="F1014" s="12">
        <v>1800</v>
      </c>
      <c r="G1014" s="1">
        <v>2007</v>
      </c>
    </row>
    <row r="1015" spans="1:7" ht="12.75">
      <c r="A1015" s="12" t="s">
        <v>809</v>
      </c>
      <c r="B1015" s="12" t="s">
        <v>417</v>
      </c>
      <c r="C1015" s="12">
        <v>0</v>
      </c>
      <c r="D1015" s="12" t="s">
        <v>416</v>
      </c>
      <c r="F1015" s="12">
        <v>2000</v>
      </c>
      <c r="G1015" s="1">
        <v>2007</v>
      </c>
    </row>
    <row r="1016" spans="1:7" ht="12.75">
      <c r="A1016" s="12" t="s">
        <v>809</v>
      </c>
      <c r="B1016" s="12" t="s">
        <v>417</v>
      </c>
      <c r="C1016" s="12">
        <v>0</v>
      </c>
      <c r="D1016" s="12" t="s">
        <v>415</v>
      </c>
      <c r="F1016" s="12">
        <v>1800</v>
      </c>
      <c r="G1016" s="1">
        <v>2007</v>
      </c>
    </row>
    <row r="1017" spans="1:7" ht="12.75">
      <c r="A1017" s="12" t="s">
        <v>809</v>
      </c>
      <c r="B1017" s="12" t="s">
        <v>417</v>
      </c>
      <c r="C1017" s="12">
        <v>0</v>
      </c>
      <c r="D1017" s="12" t="s">
        <v>411</v>
      </c>
      <c r="F1017" s="12">
        <v>2000</v>
      </c>
      <c r="G1017" s="1">
        <v>2007</v>
      </c>
    </row>
    <row r="1018" spans="1:7" ht="12.75">
      <c r="A1018" s="12" t="s">
        <v>810</v>
      </c>
      <c r="B1018" s="12" t="s">
        <v>417</v>
      </c>
      <c r="C1018" s="12">
        <v>1</v>
      </c>
      <c r="D1018" s="12" t="s">
        <v>429</v>
      </c>
      <c r="F1018" s="12">
        <v>1800</v>
      </c>
      <c r="G1018" s="1">
        <v>2007</v>
      </c>
    </row>
    <row r="1019" spans="1:7" ht="12.75">
      <c r="A1019" s="12" t="s">
        <v>786</v>
      </c>
      <c r="B1019" s="12" t="s">
        <v>417</v>
      </c>
      <c r="C1019" s="12">
        <v>0</v>
      </c>
      <c r="D1019" s="12"/>
      <c r="F1019" s="12">
        <v>2103</v>
      </c>
      <c r="G1019" s="1">
        <v>2007</v>
      </c>
    </row>
    <row r="1020" spans="1:7" ht="12.75">
      <c r="A1020" s="12" t="s">
        <v>786</v>
      </c>
      <c r="B1020" s="12" t="s">
        <v>417</v>
      </c>
      <c r="C1020" s="12">
        <v>0.5</v>
      </c>
      <c r="D1020" s="12"/>
      <c r="F1020" s="12">
        <v>1800</v>
      </c>
      <c r="G1020" s="1">
        <v>2007</v>
      </c>
    </row>
    <row r="1021" spans="1:7" ht="12.75">
      <c r="A1021" s="12" t="s">
        <v>786</v>
      </c>
      <c r="B1021" s="12" t="s">
        <v>417</v>
      </c>
      <c r="C1021" s="12">
        <v>1</v>
      </c>
      <c r="D1021" s="12"/>
      <c r="F1021" s="12">
        <v>1800</v>
      </c>
      <c r="G1021" s="1">
        <v>2007</v>
      </c>
    </row>
    <row r="1022" spans="1:7" ht="12.75">
      <c r="A1022" s="12" t="s">
        <v>786</v>
      </c>
      <c r="B1022" s="12" t="s">
        <v>417</v>
      </c>
      <c r="C1022" s="12">
        <v>0</v>
      </c>
      <c r="D1022" s="12"/>
      <c r="F1022" s="12">
        <v>1800</v>
      </c>
      <c r="G1022" s="1">
        <v>2007</v>
      </c>
    </row>
    <row r="1023" spans="1:7" ht="12.75">
      <c r="A1023" s="12" t="s">
        <v>786</v>
      </c>
      <c r="B1023" s="12" t="s">
        <v>417</v>
      </c>
      <c r="C1023" s="12">
        <v>0.5</v>
      </c>
      <c r="D1023" s="12"/>
      <c r="F1023" s="12">
        <v>1900</v>
      </c>
      <c r="G1023" s="1">
        <v>2007</v>
      </c>
    </row>
    <row r="1024" spans="1:7" ht="12.75">
      <c r="A1024" s="12" t="s">
        <v>786</v>
      </c>
      <c r="B1024" s="12" t="s">
        <v>417</v>
      </c>
      <c r="C1024" s="12">
        <v>1</v>
      </c>
      <c r="D1024" s="12"/>
      <c r="F1024" s="12">
        <v>1800</v>
      </c>
      <c r="G1024" s="1">
        <v>2007</v>
      </c>
    </row>
    <row r="1025" spans="1:7" ht="12.75">
      <c r="A1025" s="12" t="s">
        <v>805</v>
      </c>
      <c r="B1025" s="12" t="s">
        <v>417</v>
      </c>
      <c r="C1025" s="12">
        <v>0</v>
      </c>
      <c r="D1025" s="12"/>
      <c r="F1025" s="12">
        <v>2168</v>
      </c>
      <c r="G1025" s="1">
        <v>2007</v>
      </c>
    </row>
    <row r="1026" spans="1:7" ht="12.75">
      <c r="A1026" s="12" t="s">
        <v>805</v>
      </c>
      <c r="B1026" s="12" t="s">
        <v>417</v>
      </c>
      <c r="C1026" s="12">
        <v>0</v>
      </c>
      <c r="D1026" s="12"/>
      <c r="F1026" s="12">
        <v>1994</v>
      </c>
      <c r="G1026" s="1">
        <v>2007</v>
      </c>
    </row>
    <row r="1027" spans="2:7" ht="12.75">
      <c r="B1027" s="12" t="s">
        <v>417</v>
      </c>
      <c r="C1027" s="12">
        <v>0</v>
      </c>
      <c r="D1027" s="12" t="s">
        <v>322</v>
      </c>
      <c r="E1027" s="4"/>
      <c r="F1027" s="12">
        <v>2095</v>
      </c>
      <c r="G1027" s="1">
        <v>2008</v>
      </c>
    </row>
    <row r="1028" spans="2:7" ht="12.75">
      <c r="B1028" s="12" t="s">
        <v>417</v>
      </c>
      <c r="C1028" s="12">
        <v>1</v>
      </c>
      <c r="D1028" s="12" t="s">
        <v>429</v>
      </c>
      <c r="E1028" s="4"/>
      <c r="F1028" s="12">
        <v>1600</v>
      </c>
      <c r="G1028" s="1">
        <v>2008</v>
      </c>
    </row>
    <row r="1029" spans="2:9" ht="12.75">
      <c r="B1029" s="12" t="s">
        <v>417</v>
      </c>
      <c r="C1029" s="12">
        <v>0.5</v>
      </c>
      <c r="D1029" s="12" t="s">
        <v>811</v>
      </c>
      <c r="E1029" s="4"/>
      <c r="F1029" s="12">
        <v>1600</v>
      </c>
      <c r="G1029" s="1">
        <v>2008</v>
      </c>
      <c r="H1029" s="1">
        <v>1798</v>
      </c>
      <c r="I1029" s="1">
        <v>25</v>
      </c>
    </row>
    <row r="1030" spans="1:7" ht="12.75">
      <c r="A1030" s="12" t="s">
        <v>799</v>
      </c>
      <c r="B1030" s="12" t="s">
        <v>511</v>
      </c>
      <c r="C1030" s="12">
        <v>1</v>
      </c>
      <c r="D1030" s="12" t="s">
        <v>478</v>
      </c>
      <c r="F1030" s="12">
        <v>1552</v>
      </c>
      <c r="G1030" s="1">
        <v>2007</v>
      </c>
    </row>
    <row r="1031" spans="1:7" ht="12.75">
      <c r="A1031" s="12" t="s">
        <v>799</v>
      </c>
      <c r="B1031" s="12" t="s">
        <v>511</v>
      </c>
      <c r="C1031" s="12">
        <v>0</v>
      </c>
      <c r="D1031" s="12" t="s">
        <v>363</v>
      </c>
      <c r="F1031" s="12">
        <v>1863</v>
      </c>
      <c r="G1031" s="1">
        <v>2007</v>
      </c>
    </row>
    <row r="1032" spans="1:7" ht="12.75">
      <c r="A1032" s="12" t="s">
        <v>799</v>
      </c>
      <c r="B1032" s="12" t="s">
        <v>511</v>
      </c>
      <c r="C1032" s="12">
        <v>0.5</v>
      </c>
      <c r="D1032" s="12" t="s">
        <v>361</v>
      </c>
      <c r="F1032" s="12">
        <v>1619</v>
      </c>
      <c r="G1032" s="1">
        <v>2007</v>
      </c>
    </row>
    <row r="1033" spans="1:7" ht="12.75">
      <c r="A1033" s="12" t="s">
        <v>799</v>
      </c>
      <c r="B1033" s="12" t="s">
        <v>511</v>
      </c>
      <c r="C1033" s="12">
        <v>0</v>
      </c>
      <c r="D1033" s="12" t="s">
        <v>381</v>
      </c>
      <c r="F1033" s="12">
        <v>1870</v>
      </c>
      <c r="G1033" s="1">
        <v>2007</v>
      </c>
    </row>
    <row r="1034" spans="1:7" ht="12.75">
      <c r="A1034" s="4" t="s">
        <v>359</v>
      </c>
      <c r="B1034" s="4" t="s">
        <v>362</v>
      </c>
      <c r="C1034" s="4">
        <v>0</v>
      </c>
      <c r="D1034" s="4" t="s">
        <v>363</v>
      </c>
      <c r="E1034" s="4"/>
      <c r="F1034" s="1">
        <v>1894</v>
      </c>
      <c r="G1034" s="1">
        <v>2006</v>
      </c>
    </row>
    <row r="1035" spans="1:7" ht="12.75">
      <c r="A1035" s="4" t="s">
        <v>359</v>
      </c>
      <c r="B1035" s="4" t="s">
        <v>362</v>
      </c>
      <c r="C1035" s="4">
        <v>0</v>
      </c>
      <c r="D1035" s="4" t="s">
        <v>381</v>
      </c>
      <c r="E1035" s="4"/>
      <c r="F1035" s="1">
        <v>1841</v>
      </c>
      <c r="G1035" s="1">
        <v>2006</v>
      </c>
    </row>
    <row r="1036" spans="1:7" ht="12.75">
      <c r="A1036" s="1" t="s">
        <v>510</v>
      </c>
      <c r="B1036" s="1" t="s">
        <v>382</v>
      </c>
      <c r="C1036" s="1">
        <v>1</v>
      </c>
      <c r="D1036" s="1" t="s">
        <v>365</v>
      </c>
      <c r="F1036" s="1">
        <v>1557</v>
      </c>
      <c r="G1036" s="1">
        <v>2005</v>
      </c>
    </row>
    <row r="1037" spans="1:7" ht="12.75">
      <c r="A1037" s="1" t="s">
        <v>470</v>
      </c>
      <c r="B1037" s="1" t="s">
        <v>382</v>
      </c>
      <c r="C1037" s="1">
        <v>1</v>
      </c>
      <c r="D1037" s="1" t="s">
        <v>383</v>
      </c>
      <c r="F1037" s="1" t="s">
        <v>48</v>
      </c>
      <c r="G1037" s="1">
        <v>2005</v>
      </c>
    </row>
    <row r="1038" spans="1:7" ht="12.75">
      <c r="A1038" s="1" t="s">
        <v>510</v>
      </c>
      <c r="B1038" s="1" t="s">
        <v>382</v>
      </c>
      <c r="C1038" s="1">
        <v>0</v>
      </c>
      <c r="D1038" s="1" t="s">
        <v>467</v>
      </c>
      <c r="F1038" s="1">
        <v>1979</v>
      </c>
      <c r="G1038" s="1">
        <v>2005</v>
      </c>
    </row>
    <row r="1039" spans="1:7" ht="12.75">
      <c r="A1039" s="1" t="s">
        <v>510</v>
      </c>
      <c r="B1039" s="1" t="s">
        <v>382</v>
      </c>
      <c r="C1039" s="1">
        <v>0</v>
      </c>
      <c r="D1039" s="1" t="s">
        <v>468</v>
      </c>
      <c r="F1039" s="1">
        <v>1800</v>
      </c>
      <c r="G1039" s="1">
        <v>2005</v>
      </c>
    </row>
    <row r="1040" spans="1:7" ht="12.75">
      <c r="A1040" s="1" t="s">
        <v>470</v>
      </c>
      <c r="B1040" s="1" t="s">
        <v>382</v>
      </c>
      <c r="C1040" s="1">
        <v>0</v>
      </c>
      <c r="D1040" s="1" t="s">
        <v>379</v>
      </c>
      <c r="F1040" s="1">
        <v>1862</v>
      </c>
      <c r="G1040" s="1">
        <v>2005</v>
      </c>
    </row>
    <row r="1041" spans="1:7" ht="12.75">
      <c r="A1041" s="1" t="s">
        <v>470</v>
      </c>
      <c r="B1041" s="1" t="s">
        <v>382</v>
      </c>
      <c r="C1041" s="1">
        <v>1</v>
      </c>
      <c r="D1041" s="1" t="s">
        <v>471</v>
      </c>
      <c r="F1041" s="1">
        <v>1800</v>
      </c>
      <c r="G1041" s="1">
        <v>2005</v>
      </c>
    </row>
    <row r="1042" spans="1:7" ht="12.75">
      <c r="A1042" s="1" t="s">
        <v>470</v>
      </c>
      <c r="B1042" s="1" t="s">
        <v>382</v>
      </c>
      <c r="C1042" s="1">
        <v>0.5</v>
      </c>
      <c r="D1042" s="1" t="s">
        <v>363</v>
      </c>
      <c r="F1042" s="1">
        <v>1842</v>
      </c>
      <c r="G1042" s="1">
        <v>2005</v>
      </c>
    </row>
    <row r="1043" spans="1:7" ht="12.75">
      <c r="A1043" s="1" t="s">
        <v>470</v>
      </c>
      <c r="B1043" s="1" t="s">
        <v>382</v>
      </c>
      <c r="C1043" s="1">
        <v>1</v>
      </c>
      <c r="D1043" s="1" t="s">
        <v>469</v>
      </c>
      <c r="F1043" s="1">
        <v>1800</v>
      </c>
      <c r="G1043" s="1">
        <v>2005</v>
      </c>
    </row>
    <row r="1044" spans="1:9" ht="12.75">
      <c r="A1044" s="1" t="s">
        <v>470</v>
      </c>
      <c r="B1044" s="1" t="s">
        <v>382</v>
      </c>
      <c r="C1044" s="1">
        <v>1</v>
      </c>
      <c r="D1044" s="1" t="s">
        <v>361</v>
      </c>
      <c r="F1044" s="1">
        <v>1630</v>
      </c>
      <c r="G1044" s="1">
        <v>2005</v>
      </c>
      <c r="H1044" s="1">
        <v>1721</v>
      </c>
      <c r="I1044" s="1">
        <v>18</v>
      </c>
    </row>
    <row r="1045" spans="1:7" ht="12.75">
      <c r="A1045" s="4" t="s">
        <v>359</v>
      </c>
      <c r="B1045" s="4" t="s">
        <v>364</v>
      </c>
      <c r="C1045" s="4">
        <v>1</v>
      </c>
      <c r="D1045" s="1" t="s">
        <v>365</v>
      </c>
      <c r="E1045" s="4"/>
      <c r="F1045" s="1">
        <v>1557</v>
      </c>
      <c r="G1045" s="1">
        <v>2006</v>
      </c>
    </row>
    <row r="1046" spans="1:7" ht="12.75">
      <c r="A1046" s="4" t="s">
        <v>464</v>
      </c>
      <c r="B1046" s="1" t="s">
        <v>382</v>
      </c>
      <c r="C1046" s="4">
        <v>0</v>
      </c>
      <c r="D1046" s="4" t="s">
        <v>360</v>
      </c>
      <c r="E1046" s="4"/>
      <c r="F1046" s="1">
        <v>1887</v>
      </c>
      <c r="G1046" s="1">
        <v>2006</v>
      </c>
    </row>
    <row r="1047" spans="1:7" ht="12.75">
      <c r="A1047" s="4" t="s">
        <v>464</v>
      </c>
      <c r="B1047" s="1" t="s">
        <v>382</v>
      </c>
      <c r="C1047" s="4">
        <v>0</v>
      </c>
      <c r="D1047" s="4" t="s">
        <v>383</v>
      </c>
      <c r="E1047" s="4"/>
      <c r="F1047" s="1">
        <v>1716</v>
      </c>
      <c r="G1047" s="1">
        <v>2006</v>
      </c>
    </row>
    <row r="1048" spans="1:7" ht="12.75">
      <c r="A1048" s="4" t="s">
        <v>464</v>
      </c>
      <c r="B1048" s="1" t="s">
        <v>382</v>
      </c>
      <c r="C1048" s="4">
        <v>0</v>
      </c>
      <c r="D1048" s="4" t="s">
        <v>380</v>
      </c>
      <c r="E1048" s="4" t="s">
        <v>457</v>
      </c>
      <c r="F1048" s="1">
        <v>1940</v>
      </c>
      <c r="G1048" s="1">
        <v>2006</v>
      </c>
    </row>
    <row r="1049" spans="1:7" ht="12.75">
      <c r="A1049" s="1" t="s">
        <v>719</v>
      </c>
      <c r="B1049" s="1" t="s">
        <v>720</v>
      </c>
      <c r="C1049" s="1">
        <v>0</v>
      </c>
      <c r="D1049" s="1" t="s">
        <v>721</v>
      </c>
      <c r="F1049" s="1">
        <v>2207</v>
      </c>
      <c r="G1049" s="1">
        <v>2005</v>
      </c>
    </row>
    <row r="1050" spans="1:7" ht="12.75">
      <c r="A1050" s="1" t="s">
        <v>719</v>
      </c>
      <c r="B1050" s="1" t="s">
        <v>720</v>
      </c>
      <c r="C1050" s="1">
        <v>0</v>
      </c>
      <c r="D1050" s="1" t="s">
        <v>722</v>
      </c>
      <c r="F1050" s="1">
        <v>1624</v>
      </c>
      <c r="G1050" s="1">
        <v>2005</v>
      </c>
    </row>
    <row r="1051" spans="1:7" ht="12.75">
      <c r="A1051" s="1" t="s">
        <v>719</v>
      </c>
      <c r="B1051" s="1" t="s">
        <v>720</v>
      </c>
      <c r="C1051" s="1">
        <v>0</v>
      </c>
      <c r="D1051" s="1" t="s">
        <v>723</v>
      </c>
      <c r="F1051" s="1">
        <v>2122</v>
      </c>
      <c r="G1051" s="1">
        <v>2005</v>
      </c>
    </row>
    <row r="1052" spans="1:7" ht="12.75">
      <c r="A1052" s="1" t="s">
        <v>719</v>
      </c>
      <c r="B1052" s="1" t="s">
        <v>720</v>
      </c>
      <c r="C1052" s="1">
        <v>0</v>
      </c>
      <c r="D1052" s="1" t="s">
        <v>546</v>
      </c>
      <c r="F1052" s="1">
        <v>1882</v>
      </c>
      <c r="G1052" s="1">
        <v>2005</v>
      </c>
    </row>
    <row r="1053" spans="1:7" ht="12.75">
      <c r="A1053" s="1" t="s">
        <v>719</v>
      </c>
      <c r="B1053" s="1" t="s">
        <v>720</v>
      </c>
      <c r="C1053" s="1">
        <v>0</v>
      </c>
      <c r="D1053" s="1" t="s">
        <v>724</v>
      </c>
      <c r="F1053" s="1">
        <v>2000</v>
      </c>
      <c r="G1053" s="1">
        <v>2005</v>
      </c>
    </row>
    <row r="1054" spans="1:7" ht="12.75">
      <c r="A1054" s="1" t="s">
        <v>719</v>
      </c>
      <c r="B1054" s="1" t="s">
        <v>720</v>
      </c>
      <c r="C1054" s="1">
        <v>0</v>
      </c>
      <c r="D1054" s="1" t="s">
        <v>725</v>
      </c>
      <c r="F1054" s="1">
        <v>1985</v>
      </c>
      <c r="G1054" s="1">
        <v>2005</v>
      </c>
    </row>
    <row r="1055" spans="1:7" ht="12.75">
      <c r="A1055" s="1" t="s">
        <v>726</v>
      </c>
      <c r="B1055" s="1" t="s">
        <v>727</v>
      </c>
      <c r="C1055" s="1">
        <v>0</v>
      </c>
      <c r="D1055" s="1" t="s">
        <v>339</v>
      </c>
      <c r="F1055" s="1">
        <v>1978</v>
      </c>
      <c r="G1055" s="1">
        <v>2005</v>
      </c>
    </row>
    <row r="1056" spans="1:7" ht="12.75">
      <c r="A1056" s="1" t="s">
        <v>726</v>
      </c>
      <c r="B1056" s="5" t="s">
        <v>727</v>
      </c>
      <c r="C1056" s="5">
        <v>0</v>
      </c>
      <c r="D1056" s="1" t="s">
        <v>332</v>
      </c>
      <c r="F1056" s="1">
        <v>2206</v>
      </c>
      <c r="G1056" s="1">
        <v>2005</v>
      </c>
    </row>
    <row r="1057" spans="1:7" ht="12.75">
      <c r="A1057" s="1" t="s">
        <v>726</v>
      </c>
      <c r="B1057" s="1" t="s">
        <v>727</v>
      </c>
      <c r="C1057" s="1">
        <v>0</v>
      </c>
      <c r="D1057" s="1" t="s">
        <v>380</v>
      </c>
      <c r="F1057" s="1">
        <v>1961</v>
      </c>
      <c r="G1057" s="1">
        <v>2005</v>
      </c>
    </row>
    <row r="1058" spans="1:7" ht="12.75">
      <c r="A1058" s="1" t="s">
        <v>726</v>
      </c>
      <c r="B1058" s="1" t="s">
        <v>727</v>
      </c>
      <c r="C1058" s="1">
        <v>0</v>
      </c>
      <c r="D1058" s="1" t="s">
        <v>354</v>
      </c>
      <c r="F1058" s="1">
        <v>2056</v>
      </c>
      <c r="G1058" s="1">
        <v>2005</v>
      </c>
    </row>
    <row r="1059" spans="1:7" ht="12.75">
      <c r="A1059" s="5" t="s">
        <v>507</v>
      </c>
      <c r="B1059" s="5" t="s">
        <v>498</v>
      </c>
      <c r="C1059" s="5">
        <v>0.5</v>
      </c>
      <c r="D1059" s="1" t="s">
        <v>461</v>
      </c>
      <c r="E1059" s="5"/>
      <c r="F1059" s="1">
        <v>1800</v>
      </c>
      <c r="G1059" s="1">
        <v>2005</v>
      </c>
    </row>
    <row r="1060" spans="1:7" ht="12.75">
      <c r="A1060" s="5" t="s">
        <v>507</v>
      </c>
      <c r="B1060" s="5" t="s">
        <v>498</v>
      </c>
      <c r="C1060" s="5">
        <v>1</v>
      </c>
      <c r="D1060" s="5" t="s">
        <v>497</v>
      </c>
      <c r="F1060" s="1">
        <v>1714</v>
      </c>
      <c r="G1060" s="1">
        <v>2005</v>
      </c>
    </row>
    <row r="1061" spans="1:7" ht="12.75">
      <c r="A1061" s="5" t="s">
        <v>507</v>
      </c>
      <c r="B1061" s="5" t="s">
        <v>498</v>
      </c>
      <c r="C1061" s="1">
        <v>0</v>
      </c>
      <c r="D1061" s="1" t="s">
        <v>399</v>
      </c>
      <c r="F1061" s="1">
        <v>2184</v>
      </c>
      <c r="G1061" s="1">
        <v>2005</v>
      </c>
    </row>
    <row r="1062" spans="1:7" ht="12.75">
      <c r="A1062" s="5" t="s">
        <v>507</v>
      </c>
      <c r="B1062" s="5" t="s">
        <v>498</v>
      </c>
      <c r="C1062" s="5">
        <v>0.5</v>
      </c>
      <c r="D1062" s="5" t="s">
        <v>419</v>
      </c>
      <c r="F1062" s="1">
        <v>2188</v>
      </c>
      <c r="G1062" s="1">
        <v>2005</v>
      </c>
    </row>
    <row r="1063" spans="1:7" ht="12.75">
      <c r="A1063" s="5" t="s">
        <v>507</v>
      </c>
      <c r="B1063" s="5" t="s">
        <v>498</v>
      </c>
      <c r="C1063" s="1">
        <v>0</v>
      </c>
      <c r="D1063" s="1" t="s">
        <v>407</v>
      </c>
      <c r="E1063" s="5"/>
      <c r="F1063" s="1">
        <v>2131</v>
      </c>
      <c r="G1063" s="1">
        <v>2005</v>
      </c>
    </row>
    <row r="1064" spans="1:7" ht="12.75">
      <c r="A1064" s="5" t="s">
        <v>507</v>
      </c>
      <c r="B1064" s="5" t="s">
        <v>498</v>
      </c>
      <c r="C1064" s="5">
        <v>0.5</v>
      </c>
      <c r="D1064" s="5" t="s">
        <v>392</v>
      </c>
      <c r="F1064" s="1">
        <v>2213</v>
      </c>
      <c r="G1064" s="1">
        <v>2005</v>
      </c>
    </row>
    <row r="1065" spans="1:7" ht="12.75">
      <c r="A1065" s="5" t="s">
        <v>507</v>
      </c>
      <c r="B1065" s="5" t="s">
        <v>498</v>
      </c>
      <c r="C1065" s="1">
        <v>0</v>
      </c>
      <c r="D1065" s="1" t="s">
        <v>338</v>
      </c>
      <c r="F1065" s="1">
        <v>2099</v>
      </c>
      <c r="G1065" s="1">
        <v>2005</v>
      </c>
    </row>
    <row r="1066" spans="1:7" ht="12.75">
      <c r="A1066" s="5" t="s">
        <v>507</v>
      </c>
      <c r="B1066" s="5" t="s">
        <v>498</v>
      </c>
      <c r="C1066" s="5">
        <v>1</v>
      </c>
      <c r="D1066" s="5" t="s">
        <v>496</v>
      </c>
      <c r="F1066" s="1">
        <v>1878</v>
      </c>
      <c r="G1066" s="1">
        <v>2005</v>
      </c>
    </row>
    <row r="1067" spans="1:7" ht="12.75">
      <c r="A1067" s="5" t="s">
        <v>507</v>
      </c>
      <c r="B1067" s="5" t="s">
        <v>498</v>
      </c>
      <c r="C1067" s="5">
        <v>0.5</v>
      </c>
      <c r="D1067" s="5" t="s">
        <v>437</v>
      </c>
      <c r="E1067" s="5"/>
      <c r="F1067" s="1">
        <v>2230</v>
      </c>
      <c r="G1067" s="1">
        <v>2005</v>
      </c>
    </row>
    <row r="1068" spans="1:7" ht="12.75">
      <c r="A1068" s="5" t="s">
        <v>507</v>
      </c>
      <c r="B1068" s="5" t="s">
        <v>498</v>
      </c>
      <c r="C1068" s="5">
        <v>0.5</v>
      </c>
      <c r="D1068" s="1" t="s">
        <v>385</v>
      </c>
      <c r="F1068" s="1">
        <v>2113</v>
      </c>
      <c r="G1068" s="1">
        <v>2005</v>
      </c>
    </row>
    <row r="1069" spans="1:7" ht="12.75">
      <c r="A1069" s="4" t="s">
        <v>504</v>
      </c>
      <c r="B1069" s="4" t="s">
        <v>411</v>
      </c>
      <c r="C1069" s="4">
        <v>0.5</v>
      </c>
      <c r="D1069" s="4" t="s">
        <v>322</v>
      </c>
      <c r="E1069" s="4">
        <v>2131</v>
      </c>
      <c r="F1069" s="1">
        <v>2095</v>
      </c>
      <c r="G1069" s="1">
        <v>2005</v>
      </c>
    </row>
    <row r="1070" spans="1:7" ht="12.75">
      <c r="A1070" s="4" t="s">
        <v>504</v>
      </c>
      <c r="B1070" s="4" t="s">
        <v>411</v>
      </c>
      <c r="C1070" s="4">
        <v>0</v>
      </c>
      <c r="D1070" s="4" t="s">
        <v>406</v>
      </c>
      <c r="E1070" s="4">
        <v>2131</v>
      </c>
      <c r="F1070" s="4">
        <v>2188</v>
      </c>
      <c r="G1070" s="1">
        <v>2005</v>
      </c>
    </row>
    <row r="1071" spans="1:7" ht="12.75">
      <c r="A1071" s="4" t="s">
        <v>505</v>
      </c>
      <c r="B1071" s="4" t="s">
        <v>411</v>
      </c>
      <c r="C1071" s="4">
        <v>0.5</v>
      </c>
      <c r="D1071" s="4" t="s">
        <v>441</v>
      </c>
      <c r="E1071" s="4"/>
      <c r="F1071" s="1">
        <v>2053</v>
      </c>
      <c r="G1071" s="1">
        <v>2006</v>
      </c>
    </row>
    <row r="1072" spans="1:7" ht="12.75">
      <c r="A1072" s="4" t="s">
        <v>414</v>
      </c>
      <c r="B1072" s="4" t="s">
        <v>411</v>
      </c>
      <c r="C1072" s="4">
        <v>0.5</v>
      </c>
      <c r="D1072" s="4" t="s">
        <v>416</v>
      </c>
      <c r="E1072" s="4"/>
      <c r="F1072" s="1">
        <v>2000</v>
      </c>
      <c r="G1072" s="1">
        <v>2006</v>
      </c>
    </row>
    <row r="1073" spans="1:7" ht="12.75">
      <c r="A1073" s="4" t="s">
        <v>410</v>
      </c>
      <c r="B1073" s="4" t="s">
        <v>411</v>
      </c>
      <c r="C1073" s="4">
        <v>0.5</v>
      </c>
      <c r="D1073" s="4" t="s">
        <v>322</v>
      </c>
      <c r="E1073" s="4"/>
      <c r="F1073" s="1">
        <v>2095</v>
      </c>
      <c r="G1073" s="1">
        <v>2006</v>
      </c>
    </row>
    <row r="1074" spans="1:7" ht="12.75">
      <c r="A1074" s="4" t="s">
        <v>505</v>
      </c>
      <c r="B1074" s="4" t="s">
        <v>411</v>
      </c>
      <c r="C1074" s="4">
        <v>1</v>
      </c>
      <c r="D1074" s="4" t="s">
        <v>420</v>
      </c>
      <c r="E1074" s="4"/>
      <c r="F1074" s="1">
        <v>1989</v>
      </c>
      <c r="G1074" s="1">
        <v>2006</v>
      </c>
    </row>
    <row r="1075" spans="1:7" ht="12.75">
      <c r="A1075" s="4" t="s">
        <v>414</v>
      </c>
      <c r="B1075" s="4" t="s">
        <v>411</v>
      </c>
      <c r="C1075" s="4">
        <v>1</v>
      </c>
      <c r="D1075" s="4" t="s">
        <v>415</v>
      </c>
      <c r="E1075" s="4"/>
      <c r="F1075" s="1">
        <v>1600</v>
      </c>
      <c r="G1075" s="1">
        <v>2006</v>
      </c>
    </row>
    <row r="1076" spans="1:7" ht="12.75">
      <c r="A1076" s="4" t="s">
        <v>410</v>
      </c>
      <c r="B1076" s="4" t="s">
        <v>411</v>
      </c>
      <c r="C1076" s="4">
        <v>1</v>
      </c>
      <c r="D1076" s="4" t="s">
        <v>412</v>
      </c>
      <c r="E1076" s="4"/>
      <c r="F1076" s="1">
        <v>1844</v>
      </c>
      <c r="G1076" s="1">
        <v>2006</v>
      </c>
    </row>
    <row r="1077" spans="1:7" ht="12.75">
      <c r="A1077" s="4" t="s">
        <v>414</v>
      </c>
      <c r="B1077" s="4" t="s">
        <v>411</v>
      </c>
      <c r="C1077" s="4">
        <v>1</v>
      </c>
      <c r="D1077" s="4" t="s">
        <v>545</v>
      </c>
      <c r="E1077" s="4" t="s">
        <v>457</v>
      </c>
      <c r="F1077" s="1">
        <v>1897</v>
      </c>
      <c r="G1077" s="1">
        <v>2006</v>
      </c>
    </row>
    <row r="1078" spans="1:7" ht="12.75">
      <c r="A1078" s="4" t="s">
        <v>414</v>
      </c>
      <c r="B1078" s="4" t="s">
        <v>411</v>
      </c>
      <c r="C1078" s="4">
        <v>1</v>
      </c>
      <c r="D1078" s="4" t="s">
        <v>417</v>
      </c>
      <c r="E1078" s="4"/>
      <c r="F1078" s="1">
        <v>1800</v>
      </c>
      <c r="G1078" s="1">
        <v>2006</v>
      </c>
    </row>
    <row r="1079" spans="1:7" ht="12.75">
      <c r="A1079" s="4" t="s">
        <v>410</v>
      </c>
      <c r="B1079" s="4" t="s">
        <v>411</v>
      </c>
      <c r="C1079" s="4">
        <v>0.5</v>
      </c>
      <c r="D1079" s="4" t="s">
        <v>413</v>
      </c>
      <c r="E1079" s="4"/>
      <c r="F1079" s="1">
        <v>2000</v>
      </c>
      <c r="G1079" s="1">
        <v>2006</v>
      </c>
    </row>
    <row r="1080" spans="1:7" ht="12.75">
      <c r="A1080" s="12" t="s">
        <v>809</v>
      </c>
      <c r="B1080" s="12" t="s">
        <v>411</v>
      </c>
      <c r="C1080" s="12">
        <v>0.5</v>
      </c>
      <c r="D1080" s="12" t="s">
        <v>416</v>
      </c>
      <c r="F1080" s="12">
        <v>2000</v>
      </c>
      <c r="G1080" s="1">
        <v>2007</v>
      </c>
    </row>
    <row r="1081" spans="1:7" ht="12.75">
      <c r="A1081" s="12" t="s">
        <v>809</v>
      </c>
      <c r="B1081" s="12" t="s">
        <v>411</v>
      </c>
      <c r="C1081" s="12">
        <v>1</v>
      </c>
      <c r="D1081" s="12" t="s">
        <v>415</v>
      </c>
      <c r="F1081" s="12">
        <v>1800</v>
      </c>
      <c r="G1081" s="1">
        <v>2007</v>
      </c>
    </row>
    <row r="1082" spans="1:9" ht="12.75">
      <c r="A1082" s="12" t="s">
        <v>809</v>
      </c>
      <c r="B1082" s="12" t="s">
        <v>411</v>
      </c>
      <c r="C1082" s="12">
        <v>1</v>
      </c>
      <c r="D1082" s="12" t="s">
        <v>417</v>
      </c>
      <c r="F1082" s="12">
        <v>1771</v>
      </c>
      <c r="G1082" s="1">
        <v>2007</v>
      </c>
      <c r="H1082" s="1">
        <v>2067</v>
      </c>
      <c r="I1082" s="1">
        <v>14</v>
      </c>
    </row>
    <row r="1083" spans="1:7" ht="12.75">
      <c r="A1083" s="1" t="s">
        <v>551</v>
      </c>
      <c r="B1083" s="1" t="s">
        <v>553</v>
      </c>
      <c r="C1083" s="1">
        <v>1</v>
      </c>
      <c r="D1083" s="1" t="s">
        <v>552</v>
      </c>
      <c r="F1083" s="1">
        <v>1855</v>
      </c>
      <c r="G1083" s="1">
        <v>2005</v>
      </c>
    </row>
    <row r="1084" spans="1:7" ht="12.75">
      <c r="A1084" s="1" t="s">
        <v>551</v>
      </c>
      <c r="B1084" s="1" t="s">
        <v>553</v>
      </c>
      <c r="C1084" s="1">
        <v>0</v>
      </c>
      <c r="D1084" s="1" t="s">
        <v>456</v>
      </c>
      <c r="F1084" s="1">
        <v>1633</v>
      </c>
      <c r="G1084" s="1">
        <v>2005</v>
      </c>
    </row>
    <row r="1085" spans="1:7" ht="12.75">
      <c r="A1085" s="1" t="s">
        <v>551</v>
      </c>
      <c r="B1085" s="1" t="s">
        <v>553</v>
      </c>
      <c r="C1085" s="1">
        <v>0</v>
      </c>
      <c r="D1085" s="1" t="s">
        <v>545</v>
      </c>
      <c r="F1085" s="1">
        <v>1897</v>
      </c>
      <c r="G1085" s="1">
        <v>2005</v>
      </c>
    </row>
    <row r="1086" spans="1:7" ht="12.75">
      <c r="A1086" s="1" t="s">
        <v>512</v>
      </c>
      <c r="B1086" s="1" t="s">
        <v>448</v>
      </c>
      <c r="C1086" s="1">
        <v>0</v>
      </c>
      <c r="D1086" s="1" t="s">
        <v>444</v>
      </c>
      <c r="F1086" s="1">
        <v>1600</v>
      </c>
      <c r="G1086" s="1">
        <v>2005</v>
      </c>
    </row>
    <row r="1087" spans="1:7" ht="12.75">
      <c r="A1087" s="1" t="s">
        <v>512</v>
      </c>
      <c r="B1087" s="1" t="s">
        <v>448</v>
      </c>
      <c r="C1087" s="1">
        <v>0</v>
      </c>
      <c r="D1087" s="1" t="s">
        <v>445</v>
      </c>
      <c r="F1087" s="1">
        <v>1870</v>
      </c>
      <c r="G1087" s="1">
        <v>2005</v>
      </c>
    </row>
    <row r="1088" spans="1:7" ht="12.75">
      <c r="A1088" s="1" t="s">
        <v>512</v>
      </c>
      <c r="B1088" s="1" t="s">
        <v>448</v>
      </c>
      <c r="C1088" s="1">
        <v>1</v>
      </c>
      <c r="D1088" s="1" t="s">
        <v>447</v>
      </c>
      <c r="F1088" s="1">
        <v>1600</v>
      </c>
      <c r="G1088" s="1">
        <v>2005</v>
      </c>
    </row>
    <row r="1089" spans="1:7" ht="12.75">
      <c r="A1089" s="1" t="s">
        <v>512</v>
      </c>
      <c r="B1089" s="1" t="s">
        <v>448</v>
      </c>
      <c r="C1089" s="1">
        <v>0</v>
      </c>
      <c r="D1089" s="1" t="s">
        <v>529</v>
      </c>
      <c r="F1089" s="1">
        <v>2117</v>
      </c>
      <c r="G1089" s="1">
        <v>2005</v>
      </c>
    </row>
    <row r="1090" spans="1:7" ht="12.75">
      <c r="A1090" s="1" t="s">
        <v>512</v>
      </c>
      <c r="B1090" s="1" t="s">
        <v>448</v>
      </c>
      <c r="C1090" s="1">
        <v>0</v>
      </c>
      <c r="D1090" s="1" t="s">
        <v>446</v>
      </c>
      <c r="F1090" s="1">
        <v>1726</v>
      </c>
      <c r="G1090" s="1">
        <v>2005</v>
      </c>
    </row>
    <row r="1091" spans="1:7" ht="12.75">
      <c r="A1091" s="1" t="s">
        <v>512</v>
      </c>
      <c r="B1091" s="1" t="s">
        <v>448</v>
      </c>
      <c r="C1091" s="1">
        <v>0</v>
      </c>
      <c r="D1091" s="1" t="s">
        <v>302</v>
      </c>
      <c r="F1091" s="1">
        <v>1895</v>
      </c>
      <c r="G1091" s="1">
        <v>2005</v>
      </c>
    </row>
    <row r="1092" spans="1:7" ht="12.75">
      <c r="A1092" s="1" t="s">
        <v>512</v>
      </c>
      <c r="B1092" s="1" t="s">
        <v>448</v>
      </c>
      <c r="C1092" s="1">
        <v>0</v>
      </c>
      <c r="D1092" s="1" t="s">
        <v>391</v>
      </c>
      <c r="F1092" s="1">
        <v>2127</v>
      </c>
      <c r="G1092" s="1">
        <v>2005</v>
      </c>
    </row>
    <row r="1093" spans="1:7" ht="12.75">
      <c r="A1093" s="1" t="s">
        <v>512</v>
      </c>
      <c r="B1093" s="1" t="s">
        <v>448</v>
      </c>
      <c r="C1093" s="1">
        <v>0</v>
      </c>
      <c r="D1093" s="1" t="s">
        <v>335</v>
      </c>
      <c r="F1093" s="1">
        <v>1941</v>
      </c>
      <c r="G1093" s="1">
        <v>2005</v>
      </c>
    </row>
    <row r="1094" spans="1:7" ht="12.75">
      <c r="A1094" s="1" t="s">
        <v>512</v>
      </c>
      <c r="B1094" s="1" t="s">
        <v>448</v>
      </c>
      <c r="C1094" s="1">
        <v>0</v>
      </c>
      <c r="D1094" s="1" t="s">
        <v>325</v>
      </c>
      <c r="F1094" s="1">
        <v>1980</v>
      </c>
      <c r="G1094" s="1">
        <v>2005</v>
      </c>
    </row>
    <row r="1095" spans="1:7" ht="12.75">
      <c r="A1095" s="1" t="s">
        <v>512</v>
      </c>
      <c r="B1095" s="1" t="s">
        <v>448</v>
      </c>
      <c r="C1095" s="1">
        <v>0</v>
      </c>
      <c r="D1095" s="1" t="s">
        <v>355</v>
      </c>
      <c r="F1095" s="1">
        <v>1983</v>
      </c>
      <c r="G1095" s="1">
        <v>2005</v>
      </c>
    </row>
    <row r="1096" spans="1:7" ht="12.75">
      <c r="A1096" s="1" t="s">
        <v>512</v>
      </c>
      <c r="B1096" s="1" t="s">
        <v>448</v>
      </c>
      <c r="C1096" s="1">
        <v>0</v>
      </c>
      <c r="D1096" s="1" t="s">
        <v>333</v>
      </c>
      <c r="F1096" s="1">
        <v>2182</v>
      </c>
      <c r="G1096" s="1">
        <v>2005</v>
      </c>
    </row>
    <row r="1097" spans="1:7" ht="12.75">
      <c r="A1097" s="4" t="s">
        <v>518</v>
      </c>
      <c r="B1097" s="4" t="s">
        <v>435</v>
      </c>
      <c r="C1097" s="4">
        <v>1</v>
      </c>
      <c r="D1097" s="4" t="s">
        <v>519</v>
      </c>
      <c r="F1097" s="1">
        <v>1600</v>
      </c>
      <c r="G1097" s="1">
        <v>2005</v>
      </c>
    </row>
    <row r="1098" spans="1:7" ht="12.75">
      <c r="A1098" s="1" t="s">
        <v>608</v>
      </c>
      <c r="B1098" s="4" t="s">
        <v>435</v>
      </c>
      <c r="C1098" s="1">
        <v>1</v>
      </c>
      <c r="D1098" s="1" t="s">
        <v>609</v>
      </c>
      <c r="F1098" s="1">
        <v>1532</v>
      </c>
      <c r="G1098" s="1">
        <v>2005</v>
      </c>
    </row>
    <row r="1099" spans="1:7" ht="12.75">
      <c r="A1099" s="4" t="s">
        <v>611</v>
      </c>
      <c r="B1099" s="4" t="s">
        <v>435</v>
      </c>
      <c r="C1099" s="4">
        <v>0</v>
      </c>
      <c r="D1099" s="4" t="s">
        <v>426</v>
      </c>
      <c r="F1099" s="1">
        <v>1600</v>
      </c>
      <c r="G1099" s="1">
        <v>2005</v>
      </c>
    </row>
    <row r="1100" spans="1:7" ht="12.75">
      <c r="A1100" s="4" t="s">
        <v>518</v>
      </c>
      <c r="B1100" s="4" t="s">
        <v>435</v>
      </c>
      <c r="C1100" s="4">
        <v>1</v>
      </c>
      <c r="D1100" s="4" t="s">
        <v>520</v>
      </c>
      <c r="F1100" s="1">
        <v>1600</v>
      </c>
      <c r="G1100" s="1">
        <v>2005</v>
      </c>
    </row>
    <row r="1101" spans="1:7" ht="12.75">
      <c r="A1101" s="1" t="s">
        <v>728</v>
      </c>
      <c r="B1101" s="1" t="s">
        <v>435</v>
      </c>
      <c r="C1101" s="1">
        <v>0</v>
      </c>
      <c r="D1101" s="1" t="s">
        <v>347</v>
      </c>
      <c r="F1101" s="1">
        <v>1769</v>
      </c>
      <c r="G1101" s="1">
        <v>2005</v>
      </c>
    </row>
    <row r="1102" spans="1:7" ht="12.75">
      <c r="A1102" s="1" t="s">
        <v>728</v>
      </c>
      <c r="B1102" s="1" t="s">
        <v>435</v>
      </c>
      <c r="C1102" s="1">
        <v>0</v>
      </c>
      <c r="D1102" s="1" t="s">
        <v>347</v>
      </c>
      <c r="F1102" s="1">
        <v>1769</v>
      </c>
      <c r="G1102" s="1">
        <v>2005</v>
      </c>
    </row>
    <row r="1103" spans="1:7" ht="12.75">
      <c r="A1103" s="1" t="s">
        <v>608</v>
      </c>
      <c r="B1103" s="4" t="s">
        <v>435</v>
      </c>
      <c r="C1103" s="1">
        <v>1</v>
      </c>
      <c r="D1103" s="1" t="s">
        <v>610</v>
      </c>
      <c r="F1103" s="1">
        <v>1600</v>
      </c>
      <c r="G1103" s="1">
        <v>2005</v>
      </c>
    </row>
    <row r="1104" spans="1:7" ht="12.75">
      <c r="A1104" s="4" t="s">
        <v>611</v>
      </c>
      <c r="B1104" s="4" t="s">
        <v>435</v>
      </c>
      <c r="C1104" s="4">
        <v>0.5</v>
      </c>
      <c r="D1104" s="4" t="s">
        <v>417</v>
      </c>
      <c r="F1104" s="1">
        <v>1600</v>
      </c>
      <c r="G1104" s="1">
        <v>2005</v>
      </c>
    </row>
    <row r="1105" spans="1:7" ht="12.75">
      <c r="A1105" s="4" t="s">
        <v>433</v>
      </c>
      <c r="B1105" s="4" t="s">
        <v>435</v>
      </c>
      <c r="C1105" s="4">
        <v>0</v>
      </c>
      <c r="D1105" s="4" t="s">
        <v>434</v>
      </c>
      <c r="E1105" s="4"/>
      <c r="F1105" s="1">
        <v>1800</v>
      </c>
      <c r="G1105" s="1">
        <v>2006</v>
      </c>
    </row>
    <row r="1106" spans="1:7" ht="12.75">
      <c r="A1106" s="12" t="s">
        <v>807</v>
      </c>
      <c r="B1106" s="12" t="s">
        <v>435</v>
      </c>
      <c r="C1106" s="12">
        <v>0.5</v>
      </c>
      <c r="D1106" s="12" t="s">
        <v>436</v>
      </c>
      <c r="F1106" s="12">
        <v>1600</v>
      </c>
      <c r="G1106" s="1">
        <v>2007</v>
      </c>
    </row>
    <row r="1107" spans="1:7" ht="12.75">
      <c r="A1107" s="12" t="s">
        <v>807</v>
      </c>
      <c r="B1107" s="12" t="s">
        <v>435</v>
      </c>
      <c r="C1107" s="12">
        <v>0</v>
      </c>
      <c r="D1107" s="12" t="s">
        <v>426</v>
      </c>
      <c r="F1107" s="12">
        <v>1761</v>
      </c>
      <c r="G1107" s="1">
        <v>2007</v>
      </c>
    </row>
    <row r="1108" spans="1:7" ht="12.75">
      <c r="A1108" s="12" t="s">
        <v>807</v>
      </c>
      <c r="B1108" s="12" t="s">
        <v>435</v>
      </c>
      <c r="C1108" s="12">
        <v>0</v>
      </c>
      <c r="D1108" s="12" t="s">
        <v>434</v>
      </c>
      <c r="F1108" s="12">
        <v>1800</v>
      </c>
      <c r="G1108" s="1">
        <v>2007</v>
      </c>
    </row>
    <row r="1109" spans="1:9" ht="12.75">
      <c r="A1109" s="12" t="s">
        <v>807</v>
      </c>
      <c r="B1109" s="12" t="s">
        <v>435</v>
      </c>
      <c r="C1109" s="12">
        <v>0</v>
      </c>
      <c r="D1109" s="12" t="s">
        <v>808</v>
      </c>
      <c r="F1109" s="12">
        <v>1800</v>
      </c>
      <c r="G1109" s="1">
        <v>2007</v>
      </c>
      <c r="H1109" s="1">
        <v>1607</v>
      </c>
      <c r="I1109" s="1">
        <v>13</v>
      </c>
    </row>
    <row r="1110" spans="1:7" ht="12.75">
      <c r="A1110" s="4" t="s">
        <v>427</v>
      </c>
      <c r="B1110" s="4" t="s">
        <v>429</v>
      </c>
      <c r="C1110" s="4">
        <v>1</v>
      </c>
      <c r="D1110" s="4" t="s">
        <v>329</v>
      </c>
      <c r="E1110" s="4"/>
      <c r="F1110" s="1">
        <v>1441</v>
      </c>
      <c r="G1110" s="1">
        <v>2006</v>
      </c>
    </row>
    <row r="1111" spans="1:7" ht="12.75">
      <c r="A1111" s="12" t="s">
        <v>810</v>
      </c>
      <c r="B1111" s="12" t="s">
        <v>429</v>
      </c>
      <c r="C1111" s="12">
        <v>0</v>
      </c>
      <c r="D1111" s="12" t="s">
        <v>811</v>
      </c>
      <c r="F1111" s="12">
        <v>1800</v>
      </c>
      <c r="G1111" s="1">
        <v>2007</v>
      </c>
    </row>
    <row r="1112" spans="1:7" ht="12.75">
      <c r="A1112" s="12" t="s">
        <v>810</v>
      </c>
      <c r="B1112" s="12" t="s">
        <v>429</v>
      </c>
      <c r="C1112" s="12">
        <v>0</v>
      </c>
      <c r="D1112" s="12" t="s">
        <v>814</v>
      </c>
      <c r="F1112" s="12">
        <v>1800</v>
      </c>
      <c r="G1112" s="1">
        <v>2007</v>
      </c>
    </row>
    <row r="1113" spans="1:7" ht="12.75">
      <c r="A1113" s="12" t="s">
        <v>810</v>
      </c>
      <c r="B1113" s="12" t="s">
        <v>429</v>
      </c>
      <c r="C1113" s="12">
        <v>0</v>
      </c>
      <c r="D1113" s="12" t="s">
        <v>417</v>
      </c>
      <c r="F1113" s="12">
        <v>1771</v>
      </c>
      <c r="G1113" s="1">
        <v>2007</v>
      </c>
    </row>
    <row r="1114" spans="2:7" ht="12.75">
      <c r="B1114" s="12" t="s">
        <v>429</v>
      </c>
      <c r="C1114" s="12">
        <v>0</v>
      </c>
      <c r="D1114" s="12" t="s">
        <v>811</v>
      </c>
      <c r="E1114" s="4"/>
      <c r="F1114" s="12">
        <v>1600</v>
      </c>
      <c r="G1114" s="1">
        <v>2008</v>
      </c>
    </row>
    <row r="1115" spans="2:7" ht="12.75">
      <c r="B1115" s="12" t="s">
        <v>429</v>
      </c>
      <c r="C1115" s="12">
        <v>1</v>
      </c>
      <c r="D1115" s="12" t="s">
        <v>329</v>
      </c>
      <c r="E1115" s="4"/>
      <c r="F1115" s="12">
        <v>1399</v>
      </c>
      <c r="G1115" s="1">
        <v>2008</v>
      </c>
    </row>
    <row r="1116" spans="2:7" ht="12.75">
      <c r="B1116" s="12" t="s">
        <v>429</v>
      </c>
      <c r="C1116" s="12">
        <v>0</v>
      </c>
      <c r="D1116" s="12" t="s">
        <v>814</v>
      </c>
      <c r="E1116" s="4"/>
      <c r="F1116" s="12">
        <v>1600</v>
      </c>
      <c r="G1116" s="1">
        <v>2008</v>
      </c>
    </row>
    <row r="1117" spans="2:9" ht="12.75">
      <c r="B1117" s="12" t="s">
        <v>429</v>
      </c>
      <c r="C1117" s="12">
        <v>0</v>
      </c>
      <c r="D1117" s="12" t="s">
        <v>417</v>
      </c>
      <c r="E1117" s="4"/>
      <c r="F1117" s="12">
        <v>1804</v>
      </c>
      <c r="G1117" s="1">
        <v>2008</v>
      </c>
      <c r="H1117" s="1">
        <v>1511</v>
      </c>
      <c r="I1117" s="1">
        <v>8</v>
      </c>
    </row>
    <row r="1118" spans="1:7" ht="12.75">
      <c r="A1118" s="4" t="s">
        <v>410</v>
      </c>
      <c r="B1118" s="4" t="s">
        <v>413</v>
      </c>
      <c r="C1118" s="4">
        <v>0</v>
      </c>
      <c r="D1118" s="4" t="s">
        <v>325</v>
      </c>
      <c r="E1118" s="4"/>
      <c r="F1118" s="1">
        <v>2196</v>
      </c>
      <c r="G1118" s="1">
        <v>2006</v>
      </c>
    </row>
    <row r="1119" spans="1:7" ht="12.75">
      <c r="A1119" s="4" t="s">
        <v>410</v>
      </c>
      <c r="B1119" s="4" t="s">
        <v>413</v>
      </c>
      <c r="C1119" s="4">
        <v>0.5</v>
      </c>
      <c r="D1119" s="4" t="s">
        <v>411</v>
      </c>
      <c r="E1119" s="4"/>
      <c r="F1119" s="1">
        <v>2117</v>
      </c>
      <c r="G1119" s="1">
        <v>2006</v>
      </c>
    </row>
    <row r="1120" spans="1:7" ht="12.75">
      <c r="A1120" s="1" t="s">
        <v>708</v>
      </c>
      <c r="B1120" s="1" t="s">
        <v>493</v>
      </c>
      <c r="C1120" s="1">
        <v>1</v>
      </c>
      <c r="D1120" s="1" t="s">
        <v>445</v>
      </c>
      <c r="F1120" s="1">
        <v>2054</v>
      </c>
      <c r="G1120" s="1">
        <v>2005</v>
      </c>
    </row>
    <row r="1121" spans="1:7" ht="12.75">
      <c r="A1121" s="1" t="s">
        <v>483</v>
      </c>
      <c r="B1121" s="1" t="s">
        <v>493</v>
      </c>
      <c r="C1121" s="1">
        <v>0</v>
      </c>
      <c r="D1121" s="1" t="s">
        <v>484</v>
      </c>
      <c r="F1121" s="1">
        <v>1800</v>
      </c>
      <c r="G1121" s="1">
        <v>2005</v>
      </c>
    </row>
    <row r="1122" spans="1:7" ht="12.75">
      <c r="A1122" s="4" t="s">
        <v>729</v>
      </c>
      <c r="B1122" s="4" t="s">
        <v>493</v>
      </c>
      <c r="C1122" s="4">
        <v>0</v>
      </c>
      <c r="D1122" s="4" t="s">
        <v>730</v>
      </c>
      <c r="E1122" s="4"/>
      <c r="F1122" s="4">
        <v>1800</v>
      </c>
      <c r="G1122" s="1">
        <v>2005</v>
      </c>
    </row>
    <row r="1123" spans="1:7" ht="12.75">
      <c r="A1123" s="4" t="s">
        <v>729</v>
      </c>
      <c r="B1123" s="4" t="s">
        <v>493</v>
      </c>
      <c r="C1123" s="4">
        <v>0.5</v>
      </c>
      <c r="D1123" s="4" t="s">
        <v>730</v>
      </c>
      <c r="E1123" s="4"/>
      <c r="F1123" s="4">
        <v>1800</v>
      </c>
      <c r="G1123" s="1">
        <v>2005</v>
      </c>
    </row>
    <row r="1124" spans="1:7" ht="12.75">
      <c r="A1124" s="4" t="s">
        <v>731</v>
      </c>
      <c r="B1124" s="4" t="s">
        <v>493</v>
      </c>
      <c r="C1124" s="4">
        <v>0</v>
      </c>
      <c r="D1124" s="4" t="s">
        <v>732</v>
      </c>
      <c r="E1124" s="4"/>
      <c r="F1124" s="4">
        <v>2043</v>
      </c>
      <c r="G1124" s="1">
        <v>2005</v>
      </c>
    </row>
    <row r="1125" spans="1:7" ht="12.75">
      <c r="A1125" s="4" t="s">
        <v>731</v>
      </c>
      <c r="B1125" s="4" t="s">
        <v>493</v>
      </c>
      <c r="C1125" s="4">
        <v>1</v>
      </c>
      <c r="D1125" s="4" t="s">
        <v>732</v>
      </c>
      <c r="E1125" s="4"/>
      <c r="F1125" s="4">
        <v>2043</v>
      </c>
      <c r="G1125" s="1">
        <v>2005</v>
      </c>
    </row>
    <row r="1126" spans="1:7" ht="12.75">
      <c r="A1126" s="1" t="s">
        <v>708</v>
      </c>
      <c r="B1126" s="1" t="s">
        <v>493</v>
      </c>
      <c r="C1126" s="1">
        <v>0</v>
      </c>
      <c r="D1126" s="1" t="s">
        <v>332</v>
      </c>
      <c r="F1126" s="1">
        <v>2282</v>
      </c>
      <c r="G1126" s="1">
        <v>2005</v>
      </c>
    </row>
    <row r="1127" spans="1:7" ht="12.75">
      <c r="A1127" s="1" t="s">
        <v>483</v>
      </c>
      <c r="B1127" s="1" t="s">
        <v>493</v>
      </c>
      <c r="C1127" s="1">
        <v>1</v>
      </c>
      <c r="D1127" s="1" t="s">
        <v>489</v>
      </c>
      <c r="F1127" s="1">
        <v>1800</v>
      </c>
      <c r="G1127" s="1">
        <v>2005</v>
      </c>
    </row>
    <row r="1128" spans="1:7" ht="12.75">
      <c r="A1128" s="1" t="s">
        <v>708</v>
      </c>
      <c r="B1128" s="1" t="s">
        <v>493</v>
      </c>
      <c r="C1128" s="1">
        <v>0.5</v>
      </c>
      <c r="D1128" s="1" t="s">
        <v>352</v>
      </c>
      <c r="F1128" s="1">
        <v>1926</v>
      </c>
      <c r="G1128" s="1">
        <v>2005</v>
      </c>
    </row>
    <row r="1129" spans="1:7" ht="12.75">
      <c r="A1129" s="1" t="s">
        <v>708</v>
      </c>
      <c r="B1129" s="1" t="s">
        <v>493</v>
      </c>
      <c r="C1129" s="1">
        <v>0</v>
      </c>
      <c r="D1129" s="1" t="s">
        <v>384</v>
      </c>
      <c r="F1129" s="1">
        <v>1694</v>
      </c>
      <c r="G1129" s="1">
        <v>2005</v>
      </c>
    </row>
    <row r="1130" spans="1:7" ht="12.75">
      <c r="A1130" s="1" t="s">
        <v>483</v>
      </c>
      <c r="B1130" s="1" t="s">
        <v>493</v>
      </c>
      <c r="C1130" s="1">
        <v>0.5</v>
      </c>
      <c r="D1130" s="1" t="s">
        <v>384</v>
      </c>
      <c r="F1130" s="1">
        <v>1694</v>
      </c>
      <c r="G1130" s="1">
        <v>2005</v>
      </c>
    </row>
    <row r="1131" spans="1:7" ht="12.75">
      <c r="A1131" s="1" t="s">
        <v>708</v>
      </c>
      <c r="B1131" s="1" t="s">
        <v>493</v>
      </c>
      <c r="C1131" s="1">
        <v>0</v>
      </c>
      <c r="D1131" s="1" t="s">
        <v>334</v>
      </c>
      <c r="F1131" s="1">
        <v>2280</v>
      </c>
      <c r="G1131" s="1">
        <v>2005</v>
      </c>
    </row>
    <row r="1132" spans="1:7" ht="12.75">
      <c r="A1132" s="1" t="s">
        <v>734</v>
      </c>
      <c r="B1132" s="1" t="s">
        <v>493</v>
      </c>
      <c r="C1132" s="1">
        <v>1</v>
      </c>
      <c r="D1132" s="1" t="s">
        <v>329</v>
      </c>
      <c r="F1132" s="1">
        <v>1628</v>
      </c>
      <c r="G1132" s="1">
        <v>2005</v>
      </c>
    </row>
    <row r="1133" spans="1:7" ht="12.75">
      <c r="A1133" s="1" t="s">
        <v>734</v>
      </c>
      <c r="B1133" s="1" t="s">
        <v>493</v>
      </c>
      <c r="C1133" s="1">
        <v>1</v>
      </c>
      <c r="D1133" s="1" t="s">
        <v>329</v>
      </c>
      <c r="F1133" s="1">
        <v>1628</v>
      </c>
      <c r="G1133" s="1">
        <v>2005</v>
      </c>
    </row>
    <row r="1134" spans="1:7" ht="12.75">
      <c r="A1134" s="1" t="s">
        <v>708</v>
      </c>
      <c r="B1134" s="1" t="s">
        <v>493</v>
      </c>
      <c r="C1134" s="1">
        <v>0</v>
      </c>
      <c r="D1134" s="1" t="s">
        <v>521</v>
      </c>
      <c r="F1134" s="1">
        <v>1699</v>
      </c>
      <c r="G1134" s="1">
        <v>2005</v>
      </c>
    </row>
    <row r="1135" spans="1:7" ht="12.75">
      <c r="A1135" s="1" t="s">
        <v>708</v>
      </c>
      <c r="B1135" s="1" t="s">
        <v>493</v>
      </c>
      <c r="C1135" s="1">
        <v>0</v>
      </c>
      <c r="D1135" s="1" t="s">
        <v>397</v>
      </c>
      <c r="F1135" s="1">
        <v>2159</v>
      </c>
      <c r="G1135" s="1">
        <v>2005</v>
      </c>
    </row>
    <row r="1136" spans="1:7" ht="12.75">
      <c r="A1136" s="1" t="s">
        <v>708</v>
      </c>
      <c r="B1136" s="1" t="s">
        <v>493</v>
      </c>
      <c r="C1136" s="1">
        <v>1</v>
      </c>
      <c r="D1136" s="1" t="s">
        <v>709</v>
      </c>
      <c r="F1136" s="1">
        <v>2209</v>
      </c>
      <c r="G1136" s="1">
        <v>2005</v>
      </c>
    </row>
    <row r="1137" spans="1:7" ht="12.75">
      <c r="A1137" s="1" t="s">
        <v>708</v>
      </c>
      <c r="B1137" s="1" t="s">
        <v>493</v>
      </c>
      <c r="C1137" s="1">
        <v>1</v>
      </c>
      <c r="D1137" s="1" t="s">
        <v>662</v>
      </c>
      <c r="F1137" s="1">
        <v>1928</v>
      </c>
      <c r="G1137" s="1">
        <v>2005</v>
      </c>
    </row>
    <row r="1138" spans="1:7" ht="12.75">
      <c r="A1138" s="1" t="s">
        <v>708</v>
      </c>
      <c r="B1138" s="1" t="s">
        <v>493</v>
      </c>
      <c r="C1138" s="1">
        <v>0</v>
      </c>
      <c r="D1138" s="1" t="s">
        <v>303</v>
      </c>
      <c r="F1138" s="1">
        <v>1800</v>
      </c>
      <c r="G1138" s="1">
        <v>2005</v>
      </c>
    </row>
    <row r="1139" spans="1:7" ht="12.75">
      <c r="A1139" s="1" t="s">
        <v>708</v>
      </c>
      <c r="B1139" s="1" t="s">
        <v>493</v>
      </c>
      <c r="C1139" s="1">
        <v>0</v>
      </c>
      <c r="D1139" s="1" t="s">
        <v>335</v>
      </c>
      <c r="F1139" s="1">
        <v>1993</v>
      </c>
      <c r="G1139" s="1">
        <v>2005</v>
      </c>
    </row>
    <row r="1140" spans="1:7" ht="12.75">
      <c r="A1140" s="1" t="s">
        <v>733</v>
      </c>
      <c r="B1140" s="1" t="s">
        <v>493</v>
      </c>
      <c r="C1140" s="1">
        <v>0</v>
      </c>
      <c r="D1140" s="1" t="s">
        <v>325</v>
      </c>
      <c r="F1140" s="1">
        <v>1980</v>
      </c>
      <c r="G1140" s="1">
        <v>2005</v>
      </c>
    </row>
    <row r="1141" spans="1:7" ht="12.75">
      <c r="A1141" s="1" t="s">
        <v>733</v>
      </c>
      <c r="B1141" s="1" t="s">
        <v>493</v>
      </c>
      <c r="C1141" s="1">
        <v>0.5</v>
      </c>
      <c r="D1141" s="1" t="s">
        <v>325</v>
      </c>
      <c r="F1141" s="1">
        <v>1980</v>
      </c>
      <c r="G1141" s="1">
        <v>2005</v>
      </c>
    </row>
    <row r="1142" spans="1:7" ht="12.75">
      <c r="A1142" s="1" t="s">
        <v>708</v>
      </c>
      <c r="B1142" s="1" t="s">
        <v>493</v>
      </c>
      <c r="C1142" s="1">
        <v>0.5</v>
      </c>
      <c r="D1142" s="1" t="s">
        <v>710</v>
      </c>
      <c r="F1142" s="1">
        <v>2162</v>
      </c>
      <c r="G1142" s="1">
        <v>2005</v>
      </c>
    </row>
    <row r="1143" spans="1:7" ht="12.75">
      <c r="A1143" s="11" t="s">
        <v>882</v>
      </c>
      <c r="B1143" s="11" t="s">
        <v>883</v>
      </c>
      <c r="C1143" s="11">
        <v>1</v>
      </c>
      <c r="D1143" s="11"/>
      <c r="E1143"/>
      <c r="F1143" s="11">
        <v>2382</v>
      </c>
      <c r="G1143" s="1">
        <v>20082</v>
      </c>
    </row>
    <row r="1144" spans="1:7" ht="12.75">
      <c r="A1144" s="11" t="s">
        <v>882</v>
      </c>
      <c r="B1144" s="11" t="s">
        <v>883</v>
      </c>
      <c r="C1144" s="11">
        <v>1</v>
      </c>
      <c r="D1144" s="11"/>
      <c r="E1144"/>
      <c r="F1144" s="11">
        <v>2100</v>
      </c>
      <c r="G1144" s="1">
        <v>20082</v>
      </c>
    </row>
    <row r="1145" spans="1:7" ht="12.75">
      <c r="A1145" s="11" t="s">
        <v>882</v>
      </c>
      <c r="B1145" s="11" t="s">
        <v>883</v>
      </c>
      <c r="C1145" s="11">
        <v>0.5</v>
      </c>
      <c r="D1145" s="11"/>
      <c r="E1145"/>
      <c r="F1145" s="11">
        <v>2079</v>
      </c>
      <c r="G1145" s="1">
        <v>20082</v>
      </c>
    </row>
    <row r="1146" spans="1:7" ht="12.75">
      <c r="A1146" s="11" t="s">
        <v>882</v>
      </c>
      <c r="B1146" s="11" t="s">
        <v>883</v>
      </c>
      <c r="C1146" s="11">
        <v>0.5</v>
      </c>
      <c r="D1146" s="11"/>
      <c r="E1146"/>
      <c r="F1146" s="11">
        <v>2189</v>
      </c>
      <c r="G1146" s="1">
        <v>20082</v>
      </c>
    </row>
    <row r="1147" spans="1:7" ht="12.75">
      <c r="A1147" s="11" t="s">
        <v>882</v>
      </c>
      <c r="B1147" s="11" t="s">
        <v>883</v>
      </c>
      <c r="C1147" s="11">
        <v>1</v>
      </c>
      <c r="D1147" s="11"/>
      <c r="E1147"/>
      <c r="F1147" s="11">
        <v>2100</v>
      </c>
      <c r="G1147" s="1">
        <v>20082</v>
      </c>
    </row>
    <row r="1148" spans="1:7" ht="12.75">
      <c r="A1148" s="11" t="s">
        <v>882</v>
      </c>
      <c r="B1148" s="11" t="s">
        <v>883</v>
      </c>
      <c r="C1148" s="11">
        <v>1</v>
      </c>
      <c r="D1148" s="11"/>
      <c r="E1148"/>
      <c r="F1148" s="11">
        <v>2100</v>
      </c>
      <c r="G1148" s="1">
        <v>20082</v>
      </c>
    </row>
    <row r="1149" spans="1:7" ht="12.75">
      <c r="A1149" s="11" t="s">
        <v>882</v>
      </c>
      <c r="B1149" s="11" t="s">
        <v>883</v>
      </c>
      <c r="C1149" s="11">
        <v>0.5</v>
      </c>
      <c r="D1149" s="11"/>
      <c r="E1149"/>
      <c r="F1149" s="11">
        <v>1697</v>
      </c>
      <c r="G1149" s="1">
        <v>20082</v>
      </c>
    </row>
    <row r="1150" spans="1:7" ht="12.75">
      <c r="A1150" s="11" t="s">
        <v>882</v>
      </c>
      <c r="B1150" s="11" t="s">
        <v>883</v>
      </c>
      <c r="C1150" s="11">
        <v>1</v>
      </c>
      <c r="D1150" s="11"/>
      <c r="E1150"/>
      <c r="F1150" s="11">
        <v>2100</v>
      </c>
      <c r="G1150" s="1">
        <v>20082</v>
      </c>
    </row>
    <row r="1151" spans="1:7" ht="12.75">
      <c r="A1151" s="11" t="s">
        <v>882</v>
      </c>
      <c r="B1151" s="11" t="s">
        <v>883</v>
      </c>
      <c r="C1151" s="11">
        <v>1</v>
      </c>
      <c r="D1151" s="11"/>
      <c r="E1151"/>
      <c r="F1151" s="11">
        <v>2003</v>
      </c>
      <c r="G1151" s="1">
        <v>20082</v>
      </c>
    </row>
    <row r="1152" spans="1:9" ht="12.75">
      <c r="A1152" s="11" t="s">
        <v>882</v>
      </c>
      <c r="B1152" s="11" t="s">
        <v>883</v>
      </c>
      <c r="C1152" s="11">
        <v>0</v>
      </c>
      <c r="D1152" s="11"/>
      <c r="E1152"/>
      <c r="F1152" s="11">
        <v>2100</v>
      </c>
      <c r="G1152" s="1">
        <v>20082</v>
      </c>
      <c r="H1152" s="1">
        <v>2230</v>
      </c>
      <c r="I1152" s="1">
        <v>10</v>
      </c>
    </row>
  </sheetData>
  <printOptions/>
  <pageMargins left="0.7875" right="0.7875" top="0.9840277777777777" bottom="0.7875" header="0.4722222222222222" footer="0.472222222222222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3"/>
  <sheetViews>
    <sheetView tabSelected="1" workbookViewId="0" topLeftCell="A13">
      <selection activeCell="E22" sqref="E22"/>
    </sheetView>
  </sheetViews>
  <sheetFormatPr defaultColWidth="11.421875" defaultRowHeight="12.75"/>
  <cols>
    <col min="1" max="1" width="6.00390625" style="8" bestFit="1" customWidth="1"/>
    <col min="2" max="2" width="27.421875" style="8" customWidth="1"/>
    <col min="3" max="3" width="5.00390625" style="8" customWidth="1"/>
    <col min="4" max="4" width="6.00390625" style="8" customWidth="1"/>
    <col min="5" max="5" width="6.00390625" style="8" bestFit="1" customWidth="1"/>
    <col min="6" max="6" width="6.7109375" style="8" bestFit="1" customWidth="1"/>
    <col min="7" max="7" width="15.28125" style="8" bestFit="1" customWidth="1"/>
    <col min="8" max="8" width="10.7109375" style="7" customWidth="1"/>
    <col min="9" max="9" width="6.7109375" style="11" customWidth="1"/>
    <col min="17" max="16384" width="11.421875" style="7" customWidth="1"/>
  </cols>
  <sheetData>
    <row r="1" spans="1:7" ht="12.75">
      <c r="A1" s="14" t="s">
        <v>0</v>
      </c>
      <c r="B1" s="14" t="s">
        <v>2</v>
      </c>
      <c r="C1" s="14" t="s">
        <v>3</v>
      </c>
      <c r="D1" s="14" t="s">
        <v>873</v>
      </c>
      <c r="E1" s="14" t="s">
        <v>13</v>
      </c>
      <c r="F1" s="14" t="s">
        <v>264</v>
      </c>
      <c r="G1" s="14" t="s">
        <v>14</v>
      </c>
    </row>
    <row r="2" spans="1:7" ht="12.75">
      <c r="A2" s="14">
        <v>70010</v>
      </c>
      <c r="B2" s="14" t="s">
        <v>16</v>
      </c>
      <c r="C2" s="15"/>
      <c r="D2" s="16">
        <v>2067</v>
      </c>
      <c r="E2" s="15"/>
      <c r="F2" s="14">
        <v>1953</v>
      </c>
      <c r="G2" s="14">
        <v>2006</v>
      </c>
    </row>
    <row r="3" spans="1:7" ht="12.75">
      <c r="A3" s="14">
        <v>70011</v>
      </c>
      <c r="B3" s="14" t="s">
        <v>18</v>
      </c>
      <c r="C3" s="14" t="s">
        <v>19</v>
      </c>
      <c r="D3" s="16">
        <v>2383</v>
      </c>
      <c r="E3" s="14"/>
      <c r="F3" s="14">
        <v>2439</v>
      </c>
      <c r="G3" s="14">
        <v>2007</v>
      </c>
    </row>
    <row r="4" spans="1:7" ht="12.75">
      <c r="A4" s="14">
        <v>70012</v>
      </c>
      <c r="B4" s="14" t="s">
        <v>21</v>
      </c>
      <c r="C4" s="14" t="s">
        <v>22</v>
      </c>
      <c r="D4" s="16">
        <v>2228</v>
      </c>
      <c r="E4" s="14">
        <v>14</v>
      </c>
      <c r="F4" s="14">
        <v>2288</v>
      </c>
      <c r="G4" s="14">
        <v>2008</v>
      </c>
    </row>
    <row r="5" spans="1:7" ht="12.75">
      <c r="A5" s="14">
        <v>70013</v>
      </c>
      <c r="B5" s="14" t="s">
        <v>23</v>
      </c>
      <c r="C5" s="15"/>
      <c r="D5" s="16">
        <v>1915</v>
      </c>
      <c r="E5" s="14"/>
      <c r="F5" s="14">
        <v>1960</v>
      </c>
      <c r="G5" s="14">
        <v>2007</v>
      </c>
    </row>
    <row r="6" spans="1:7" ht="12.75">
      <c r="A6" s="14">
        <v>70953</v>
      </c>
      <c r="B6" s="14" t="s">
        <v>735</v>
      </c>
      <c r="C6" s="15"/>
      <c r="D6" s="15" t="s">
        <v>941</v>
      </c>
      <c r="E6" s="15">
        <v>18</v>
      </c>
      <c r="F6" s="15"/>
      <c r="G6" s="14">
        <v>2008</v>
      </c>
    </row>
    <row r="7" spans="1:7" ht="12.75">
      <c r="A7" s="14">
        <v>70923</v>
      </c>
      <c r="B7" s="14" t="s">
        <v>26</v>
      </c>
      <c r="C7" s="15"/>
      <c r="D7" s="16">
        <v>1908</v>
      </c>
      <c r="E7" s="15"/>
      <c r="F7" s="15"/>
      <c r="G7" s="14">
        <v>2007</v>
      </c>
    </row>
    <row r="8" spans="1:7" ht="12.75">
      <c r="A8" s="14">
        <v>70025</v>
      </c>
      <c r="B8" s="14" t="s">
        <v>30</v>
      </c>
      <c r="C8" s="15"/>
      <c r="D8" s="16">
        <v>2229</v>
      </c>
      <c r="E8" s="15"/>
      <c r="F8" s="14">
        <v>2295</v>
      </c>
      <c r="G8" s="14">
        <v>2006</v>
      </c>
    </row>
    <row r="9" spans="1:7" ht="12.75">
      <c r="A9" s="14">
        <v>70913</v>
      </c>
      <c r="B9" s="14" t="s">
        <v>32</v>
      </c>
      <c r="C9" s="15"/>
      <c r="D9" s="16">
        <v>1515</v>
      </c>
      <c r="E9" s="15"/>
      <c r="F9" s="15"/>
      <c r="G9" s="14">
        <v>2007</v>
      </c>
    </row>
    <row r="10" spans="1:7" ht="12.75">
      <c r="A10" s="14">
        <v>70792</v>
      </c>
      <c r="B10" s="14" t="s">
        <v>35</v>
      </c>
      <c r="C10" s="15"/>
      <c r="D10" s="16">
        <v>2002</v>
      </c>
      <c r="E10" s="14"/>
      <c r="F10" s="14"/>
      <c r="G10" s="14">
        <v>2006</v>
      </c>
    </row>
    <row r="11" spans="1:7" ht="12.75">
      <c r="A11" s="14">
        <v>70657</v>
      </c>
      <c r="B11" s="14" t="s">
        <v>36</v>
      </c>
      <c r="C11" s="15"/>
      <c r="D11" s="16">
        <v>2001</v>
      </c>
      <c r="E11" s="15"/>
      <c r="F11" s="15"/>
      <c r="G11" s="14">
        <v>2005</v>
      </c>
    </row>
    <row r="12" spans="1:7" ht="12.75">
      <c r="A12" s="15">
        <v>70027</v>
      </c>
      <c r="B12" s="15" t="s">
        <v>301</v>
      </c>
      <c r="C12" s="15"/>
      <c r="D12" s="15">
        <v>2251</v>
      </c>
      <c r="E12" s="15">
        <v>41</v>
      </c>
      <c r="F12" s="15">
        <v>2319</v>
      </c>
      <c r="G12" s="14">
        <v>2008</v>
      </c>
    </row>
    <row r="13" spans="1:7" ht="12.75">
      <c r="A13" s="14">
        <v>70974</v>
      </c>
      <c r="B13" s="14" t="s">
        <v>817</v>
      </c>
      <c r="C13" s="15"/>
      <c r="D13" s="16" t="s">
        <v>104</v>
      </c>
      <c r="E13" s="15"/>
      <c r="F13" s="15"/>
      <c r="G13" s="14">
        <v>2007</v>
      </c>
    </row>
    <row r="14" spans="1:7" ht="12.75">
      <c r="A14" s="14">
        <v>70031</v>
      </c>
      <c r="B14" s="14" t="s">
        <v>39</v>
      </c>
      <c r="C14" s="15"/>
      <c r="D14" s="16">
        <v>2230</v>
      </c>
      <c r="E14" s="14"/>
      <c r="F14" s="14">
        <v>2314</v>
      </c>
      <c r="G14" s="14">
        <v>2007</v>
      </c>
    </row>
    <row r="15" spans="1:7" ht="12.75">
      <c r="A15" s="14">
        <v>70850</v>
      </c>
      <c r="B15" s="14" t="s">
        <v>41</v>
      </c>
      <c r="C15" s="15"/>
      <c r="D15" s="16">
        <v>2002</v>
      </c>
      <c r="E15" s="14"/>
      <c r="F15" s="15"/>
      <c r="G15" s="14">
        <v>2008</v>
      </c>
    </row>
    <row r="16" spans="1:7" ht="12.75">
      <c r="A16" s="14">
        <v>70959</v>
      </c>
      <c r="B16" s="14" t="s">
        <v>739</v>
      </c>
      <c r="C16" s="15"/>
      <c r="D16" s="16" t="s">
        <v>191</v>
      </c>
      <c r="E16" s="15"/>
      <c r="F16" s="15"/>
      <c r="G16" s="14">
        <v>2007</v>
      </c>
    </row>
    <row r="17" spans="1:7" ht="12.75">
      <c r="A17" s="14">
        <v>70843</v>
      </c>
      <c r="B17" s="14" t="s">
        <v>42</v>
      </c>
      <c r="C17" s="14"/>
      <c r="D17" s="16">
        <v>1842</v>
      </c>
      <c r="E17" s="14"/>
      <c r="F17" s="14"/>
      <c r="G17" s="14">
        <v>2006</v>
      </c>
    </row>
    <row r="18" spans="1:7" ht="12.75">
      <c r="A18" s="14">
        <v>70044</v>
      </c>
      <c r="B18" s="14" t="s">
        <v>46</v>
      </c>
      <c r="C18" s="15"/>
      <c r="D18" s="16">
        <v>2165</v>
      </c>
      <c r="E18" s="14">
        <v>4</v>
      </c>
      <c r="F18" s="14">
        <v>2254</v>
      </c>
      <c r="G18" s="14">
        <v>2008</v>
      </c>
    </row>
    <row r="19" spans="1:7" ht="12.75">
      <c r="A19" s="14">
        <v>70914</v>
      </c>
      <c r="B19" s="14" t="s">
        <v>47</v>
      </c>
      <c r="C19" s="15"/>
      <c r="D19" s="16" t="s">
        <v>856</v>
      </c>
      <c r="E19" s="15"/>
      <c r="F19" s="15"/>
      <c r="G19" s="14">
        <v>2008</v>
      </c>
    </row>
    <row r="20" spans="1:7" ht="12.75">
      <c r="A20" s="14">
        <v>70051</v>
      </c>
      <c r="B20" s="14" t="s">
        <v>741</v>
      </c>
      <c r="C20" s="15"/>
      <c r="D20" s="16" t="s">
        <v>742</v>
      </c>
      <c r="E20" s="15"/>
      <c r="F20" s="14"/>
      <c r="G20" s="14">
        <v>2007</v>
      </c>
    </row>
    <row r="21" spans="1:7" ht="12.75">
      <c r="A21" s="14">
        <v>70771</v>
      </c>
      <c r="B21" s="14" t="s">
        <v>50</v>
      </c>
      <c r="C21" s="15"/>
      <c r="D21" s="16">
        <v>1819</v>
      </c>
      <c r="E21" s="15"/>
      <c r="F21" s="15"/>
      <c r="G21" s="14">
        <v>2008</v>
      </c>
    </row>
    <row r="22" spans="1:7" ht="12.75">
      <c r="A22" s="14">
        <v>70060</v>
      </c>
      <c r="B22" s="14" t="s">
        <v>51</v>
      </c>
      <c r="C22" s="15"/>
      <c r="D22" s="16">
        <v>1960</v>
      </c>
      <c r="E22" s="14"/>
      <c r="F22" s="14">
        <v>2068</v>
      </c>
      <c r="G22" s="14">
        <v>2008</v>
      </c>
    </row>
    <row r="23" spans="1:7" ht="12.75">
      <c r="A23" s="14">
        <v>70064</v>
      </c>
      <c r="B23" s="14" t="s">
        <v>52</v>
      </c>
      <c r="C23" s="14" t="s">
        <v>278</v>
      </c>
      <c r="D23" s="16">
        <v>2374</v>
      </c>
      <c r="E23" s="15"/>
      <c r="F23" s="14">
        <v>2474</v>
      </c>
      <c r="G23" s="14">
        <v>2005</v>
      </c>
    </row>
    <row r="24" spans="1:7" ht="12.75">
      <c r="A24" s="14">
        <v>70909</v>
      </c>
      <c r="B24" s="14" t="s">
        <v>54</v>
      </c>
      <c r="C24" s="15"/>
      <c r="D24" s="16" t="s">
        <v>71</v>
      </c>
      <c r="E24" s="15"/>
      <c r="F24" s="15"/>
      <c r="G24" s="14">
        <v>2006</v>
      </c>
    </row>
    <row r="25" spans="1:7" ht="12.75">
      <c r="A25" s="14">
        <v>70066</v>
      </c>
      <c r="B25" s="14" t="s">
        <v>56</v>
      </c>
      <c r="C25" s="15"/>
      <c r="D25" s="16">
        <v>1985</v>
      </c>
      <c r="E25" s="15"/>
      <c r="F25" s="14">
        <v>2050</v>
      </c>
      <c r="G25" s="14">
        <v>2006</v>
      </c>
    </row>
    <row r="26" spans="1:7" ht="12.75">
      <c r="A26" s="14">
        <v>70954</v>
      </c>
      <c r="B26" s="14" t="s">
        <v>743</v>
      </c>
      <c r="C26" s="15"/>
      <c r="D26" s="16">
        <v>2122</v>
      </c>
      <c r="E26" s="15"/>
      <c r="F26" s="14">
        <v>2380</v>
      </c>
      <c r="G26" s="14">
        <v>2008</v>
      </c>
    </row>
    <row r="27" spans="1:7" ht="12.75">
      <c r="A27" s="14">
        <v>70076</v>
      </c>
      <c r="B27" s="14" t="s">
        <v>57</v>
      </c>
      <c r="C27" s="15"/>
      <c r="D27" s="16">
        <v>2316</v>
      </c>
      <c r="E27" s="14">
        <v>18</v>
      </c>
      <c r="F27" s="14">
        <v>2327</v>
      </c>
      <c r="G27" s="14">
        <v>2008</v>
      </c>
    </row>
    <row r="28" spans="1:7" ht="12.75">
      <c r="A28" s="14">
        <v>70078</v>
      </c>
      <c r="B28" s="14" t="s">
        <v>58</v>
      </c>
      <c r="C28" s="14" t="s">
        <v>22</v>
      </c>
      <c r="D28" s="16">
        <v>2249</v>
      </c>
      <c r="E28" s="15"/>
      <c r="F28" s="14">
        <v>2309</v>
      </c>
      <c r="G28" s="14">
        <v>2007</v>
      </c>
    </row>
    <row r="29" spans="1:7" ht="12.75">
      <c r="A29" s="14">
        <v>70081</v>
      </c>
      <c r="B29" s="14" t="s">
        <v>59</v>
      </c>
      <c r="C29" s="14" t="s">
        <v>53</v>
      </c>
      <c r="D29" s="16">
        <v>2159</v>
      </c>
      <c r="E29" s="15"/>
      <c r="F29" s="14">
        <v>2250</v>
      </c>
      <c r="G29" s="14">
        <v>2005</v>
      </c>
    </row>
    <row r="30" spans="1:7" ht="12.75">
      <c r="A30" s="14">
        <v>70821</v>
      </c>
      <c r="B30" s="14" t="s">
        <v>60</v>
      </c>
      <c r="C30" s="15"/>
      <c r="D30" s="16">
        <v>2228</v>
      </c>
      <c r="E30" s="14"/>
      <c r="F30" s="14">
        <v>2327</v>
      </c>
      <c r="G30" s="14">
        <v>2007</v>
      </c>
    </row>
    <row r="31" spans="1:7" ht="12.75">
      <c r="A31" s="14">
        <v>70819</v>
      </c>
      <c r="B31" s="14" t="s">
        <v>61</v>
      </c>
      <c r="C31" s="15"/>
      <c r="D31" s="16">
        <v>2117</v>
      </c>
      <c r="E31" s="14">
        <v>8</v>
      </c>
      <c r="F31" s="14">
        <v>2166</v>
      </c>
      <c r="G31" s="14">
        <v>2008</v>
      </c>
    </row>
    <row r="32" spans="1:7" ht="12.75">
      <c r="A32" s="14">
        <v>70860</v>
      </c>
      <c r="B32" s="14" t="s">
        <v>63</v>
      </c>
      <c r="C32" s="15"/>
      <c r="D32" s="16">
        <v>2243</v>
      </c>
      <c r="E32" s="15"/>
      <c r="F32" s="15"/>
      <c r="G32" s="14">
        <v>2007</v>
      </c>
    </row>
    <row r="33" spans="1:7" ht="12.75">
      <c r="A33" s="14">
        <v>70934</v>
      </c>
      <c r="B33" s="14" t="s">
        <v>273</v>
      </c>
      <c r="C33" s="15"/>
      <c r="D33" s="16" t="s">
        <v>745</v>
      </c>
      <c r="E33" s="15"/>
      <c r="F33" s="15"/>
      <c r="G33" s="14">
        <v>2007</v>
      </c>
    </row>
    <row r="34" spans="1:7" ht="12.75">
      <c r="A34" s="14">
        <v>70109</v>
      </c>
      <c r="B34" s="14" t="s">
        <v>64</v>
      </c>
      <c r="C34" s="15"/>
      <c r="D34" s="16">
        <v>1992</v>
      </c>
      <c r="E34" s="15"/>
      <c r="F34" s="14">
        <v>1728</v>
      </c>
      <c r="G34" s="14">
        <v>2008</v>
      </c>
    </row>
    <row r="35" spans="1:7" ht="12.75">
      <c r="A35" s="14">
        <v>70841</v>
      </c>
      <c r="B35" s="14" t="s">
        <v>65</v>
      </c>
      <c r="C35" s="15"/>
      <c r="D35" s="16">
        <v>2142</v>
      </c>
      <c r="E35" s="15"/>
      <c r="F35" s="15"/>
      <c r="G35" s="14">
        <v>2008</v>
      </c>
    </row>
    <row r="36" spans="1:7" ht="12.75">
      <c r="A36" s="14">
        <v>70915</v>
      </c>
      <c r="B36" s="14" t="s">
        <v>69</v>
      </c>
      <c r="C36" s="15"/>
      <c r="D36" s="16" t="s">
        <v>71</v>
      </c>
      <c r="E36" s="15"/>
      <c r="F36" s="15"/>
      <c r="G36" s="14">
        <v>2005</v>
      </c>
    </row>
    <row r="37" spans="1:7" ht="12.75">
      <c r="A37" s="14">
        <v>70114</v>
      </c>
      <c r="B37" s="14" t="s">
        <v>72</v>
      </c>
      <c r="C37" s="15"/>
      <c r="D37" s="16">
        <v>2283</v>
      </c>
      <c r="E37" s="15"/>
      <c r="F37" s="14">
        <v>2238</v>
      </c>
      <c r="G37" s="14">
        <v>2005</v>
      </c>
    </row>
    <row r="38" spans="1:7" ht="12.75">
      <c r="A38" s="14">
        <v>70125</v>
      </c>
      <c r="B38" s="14" t="s">
        <v>73</v>
      </c>
      <c r="C38" s="15"/>
      <c r="D38" s="16">
        <v>2114</v>
      </c>
      <c r="E38" s="14"/>
      <c r="F38" s="14">
        <v>2215</v>
      </c>
      <c r="G38" s="14">
        <v>2006</v>
      </c>
    </row>
    <row r="39" spans="1:7" ht="12.75">
      <c r="A39" s="14">
        <v>70868</v>
      </c>
      <c r="B39" s="14" t="s">
        <v>74</v>
      </c>
      <c r="C39" s="15"/>
      <c r="D39" s="15">
        <v>2183</v>
      </c>
      <c r="E39" s="15">
        <v>2</v>
      </c>
      <c r="F39" s="15">
        <v>2271</v>
      </c>
      <c r="G39" s="14">
        <v>2008</v>
      </c>
    </row>
    <row r="40" spans="1:7" ht="12.75">
      <c r="A40" s="14">
        <v>70126</v>
      </c>
      <c r="B40" s="14" t="s">
        <v>79</v>
      </c>
      <c r="C40" s="14" t="s">
        <v>278</v>
      </c>
      <c r="D40" s="16">
        <v>2447</v>
      </c>
      <c r="E40" s="15"/>
      <c r="F40" s="14">
        <v>2474</v>
      </c>
      <c r="G40" s="14">
        <v>2006</v>
      </c>
    </row>
    <row r="41" spans="1:7" ht="12.75">
      <c r="A41" s="14">
        <v>70127</v>
      </c>
      <c r="B41" s="14" t="s">
        <v>80</v>
      </c>
      <c r="C41" s="14" t="s">
        <v>53</v>
      </c>
      <c r="D41" s="16">
        <v>2161</v>
      </c>
      <c r="E41" s="14"/>
      <c r="F41" s="14">
        <v>2316</v>
      </c>
      <c r="G41" s="14">
        <v>2007</v>
      </c>
    </row>
    <row r="42" spans="1:7" ht="12.75">
      <c r="A42" s="14">
        <v>70133</v>
      </c>
      <c r="B42" s="14" t="s">
        <v>81</v>
      </c>
      <c r="C42" s="14" t="s">
        <v>53</v>
      </c>
      <c r="D42" s="16">
        <v>2220</v>
      </c>
      <c r="E42" s="14"/>
      <c r="F42" s="14">
        <v>2316</v>
      </c>
      <c r="G42" s="14">
        <v>2007</v>
      </c>
    </row>
    <row r="43" spans="1:7" ht="12.75">
      <c r="A43" s="14">
        <v>70975</v>
      </c>
      <c r="B43" s="14" t="s">
        <v>837</v>
      </c>
      <c r="C43" s="14"/>
      <c r="D43" s="16" t="s">
        <v>819</v>
      </c>
      <c r="E43" s="14"/>
      <c r="F43" s="14"/>
      <c r="G43" s="14">
        <v>2007</v>
      </c>
    </row>
    <row r="44" spans="1:7" ht="12.75">
      <c r="A44" s="14">
        <v>70139</v>
      </c>
      <c r="B44" s="14" t="s">
        <v>82</v>
      </c>
      <c r="C44" s="15"/>
      <c r="D44" s="16">
        <v>1624</v>
      </c>
      <c r="E44" s="15"/>
      <c r="F44" s="15"/>
      <c r="G44" s="14">
        <v>2007</v>
      </c>
    </row>
    <row r="45" spans="1:7" ht="12.75">
      <c r="A45" s="14">
        <v>70142</v>
      </c>
      <c r="B45" s="14" t="s">
        <v>279</v>
      </c>
      <c r="C45" s="14" t="s">
        <v>22</v>
      </c>
      <c r="D45" s="15">
        <v>2214</v>
      </c>
      <c r="E45" s="15"/>
      <c r="F45" s="17">
        <v>2395</v>
      </c>
      <c r="G45" s="14">
        <v>2007</v>
      </c>
    </row>
    <row r="46" spans="1:7" ht="12.75">
      <c r="A46" s="14">
        <v>70150</v>
      </c>
      <c r="B46" s="14" t="s">
        <v>83</v>
      </c>
      <c r="C46" s="14" t="s">
        <v>53</v>
      </c>
      <c r="D46" s="16">
        <v>2266</v>
      </c>
      <c r="E46" s="15"/>
      <c r="F46" s="14">
        <v>2356</v>
      </c>
      <c r="G46" s="14">
        <v>2006</v>
      </c>
    </row>
    <row r="47" spans="1:7" ht="12.75">
      <c r="A47" s="14">
        <v>70159</v>
      </c>
      <c r="B47" s="14" t="s">
        <v>84</v>
      </c>
      <c r="C47" s="15"/>
      <c r="D47" s="16">
        <v>2206</v>
      </c>
      <c r="E47" s="15"/>
      <c r="F47" s="14">
        <v>2376</v>
      </c>
      <c r="G47" s="14">
        <v>2008</v>
      </c>
    </row>
    <row r="48" spans="1:7" ht="12.75">
      <c r="A48" s="14">
        <v>70161</v>
      </c>
      <c r="B48" s="14" t="s">
        <v>85</v>
      </c>
      <c r="C48" s="14" t="s">
        <v>278</v>
      </c>
      <c r="D48" s="16">
        <v>2392</v>
      </c>
      <c r="E48" s="14">
        <v>12</v>
      </c>
      <c r="F48" s="14">
        <v>2337</v>
      </c>
      <c r="G48" s="14">
        <v>2008</v>
      </c>
    </row>
    <row r="49" spans="1:7" ht="12.75">
      <c r="A49" s="14">
        <v>70663</v>
      </c>
      <c r="B49" s="14" t="s">
        <v>86</v>
      </c>
      <c r="C49" s="15"/>
      <c r="D49" s="15">
        <v>2266</v>
      </c>
      <c r="E49" s="15"/>
      <c r="F49" s="14">
        <v>2352</v>
      </c>
      <c r="G49" s="14">
        <v>2006</v>
      </c>
    </row>
    <row r="50" spans="1:7" ht="12.75">
      <c r="A50" s="14">
        <v>70678</v>
      </c>
      <c r="B50" s="14" t="s">
        <v>87</v>
      </c>
      <c r="C50" s="15"/>
      <c r="D50" s="14">
        <v>2074</v>
      </c>
      <c r="E50" s="15"/>
      <c r="F50" s="15"/>
      <c r="G50" s="14">
        <v>2007</v>
      </c>
    </row>
    <row r="51" spans="1:7" ht="12.75">
      <c r="A51" s="14">
        <v>70169</v>
      </c>
      <c r="B51" s="14" t="s">
        <v>88</v>
      </c>
      <c r="C51" s="15"/>
      <c r="D51" s="16">
        <v>1918</v>
      </c>
      <c r="E51" s="14"/>
      <c r="F51" s="15"/>
      <c r="G51" s="14">
        <v>2007</v>
      </c>
    </row>
    <row r="52" spans="1:7" ht="12.75">
      <c r="A52" s="14">
        <v>70664</v>
      </c>
      <c r="B52" s="14" t="s">
        <v>90</v>
      </c>
      <c r="C52" s="15"/>
      <c r="D52" s="16">
        <v>1792</v>
      </c>
      <c r="E52" s="14"/>
      <c r="F52" s="14"/>
      <c r="G52" s="14">
        <v>2008</v>
      </c>
    </row>
    <row r="53" spans="1:7" ht="12.75">
      <c r="A53" s="14">
        <v>70182</v>
      </c>
      <c r="B53" s="14" t="s">
        <v>91</v>
      </c>
      <c r="C53" s="14" t="s">
        <v>19</v>
      </c>
      <c r="D53" s="16">
        <v>2373</v>
      </c>
      <c r="E53" s="14">
        <v>41</v>
      </c>
      <c r="F53" s="14">
        <v>2411</v>
      </c>
      <c r="G53" s="14">
        <v>2008</v>
      </c>
    </row>
    <row r="54" spans="1:7" ht="12.75">
      <c r="A54" s="14">
        <v>70961</v>
      </c>
      <c r="B54" s="14" t="s">
        <v>746</v>
      </c>
      <c r="C54" s="14"/>
      <c r="D54" s="16" t="s">
        <v>768</v>
      </c>
      <c r="E54" s="14"/>
      <c r="F54" s="14"/>
      <c r="G54" s="14">
        <v>2007</v>
      </c>
    </row>
    <row r="55" spans="1:7" ht="12.75">
      <c r="A55" s="14">
        <v>70184</v>
      </c>
      <c r="B55" s="14" t="s">
        <v>92</v>
      </c>
      <c r="C55" s="14" t="s">
        <v>93</v>
      </c>
      <c r="D55" s="16">
        <v>2622</v>
      </c>
      <c r="E55" s="15">
        <v>13</v>
      </c>
      <c r="F55" s="14">
        <v>2636</v>
      </c>
      <c r="G55" s="14">
        <v>2008</v>
      </c>
    </row>
    <row r="56" spans="1:7" ht="12.75">
      <c r="A56" s="14">
        <v>70839</v>
      </c>
      <c r="B56" s="14" t="s">
        <v>94</v>
      </c>
      <c r="C56" s="15"/>
      <c r="D56" s="16">
        <v>2139</v>
      </c>
      <c r="E56" s="14"/>
      <c r="F56" s="15"/>
      <c r="G56" s="14">
        <v>2007</v>
      </c>
    </row>
    <row r="57" spans="1:7" ht="12.75">
      <c r="A57" s="14">
        <v>70695</v>
      </c>
      <c r="B57" s="14" t="s">
        <v>99</v>
      </c>
      <c r="C57" s="15"/>
      <c r="D57" s="16">
        <v>2322</v>
      </c>
      <c r="E57" s="14">
        <v>2</v>
      </c>
      <c r="F57" s="14">
        <v>2404</v>
      </c>
      <c r="G57" s="14">
        <v>2008</v>
      </c>
    </row>
    <row r="58" spans="1:7" ht="12.75">
      <c r="A58" s="15">
        <v>70688</v>
      </c>
      <c r="B58" s="14" t="s">
        <v>100</v>
      </c>
      <c r="C58" s="15"/>
      <c r="D58" s="16">
        <v>2197</v>
      </c>
      <c r="E58" s="15"/>
      <c r="F58" s="14">
        <v>2223</v>
      </c>
      <c r="G58" s="14">
        <v>2007</v>
      </c>
    </row>
    <row r="59" spans="1:7" ht="12.75">
      <c r="A59" s="14">
        <v>70197</v>
      </c>
      <c r="B59" s="14" t="s">
        <v>101</v>
      </c>
      <c r="C59" s="14" t="s">
        <v>22</v>
      </c>
      <c r="D59" s="16">
        <v>2357</v>
      </c>
      <c r="E59" s="15">
        <v>12</v>
      </c>
      <c r="F59" s="14">
        <v>2403</v>
      </c>
      <c r="G59" s="14">
        <v>2008</v>
      </c>
    </row>
    <row r="60" spans="1:7" ht="12.75">
      <c r="A60" s="14">
        <v>70696</v>
      </c>
      <c r="B60" s="14" t="s">
        <v>102</v>
      </c>
      <c r="C60" s="15"/>
      <c r="D60" s="16">
        <v>2115</v>
      </c>
      <c r="E60" s="15"/>
      <c r="F60" s="15"/>
      <c r="G60" s="14">
        <v>2008</v>
      </c>
    </row>
    <row r="61" spans="1:7" ht="12.75">
      <c r="A61" s="15">
        <v>70946</v>
      </c>
      <c r="B61" s="15" t="s">
        <v>103</v>
      </c>
      <c r="C61" s="15"/>
      <c r="D61" s="15">
        <v>1977</v>
      </c>
      <c r="E61" s="15">
        <v>6</v>
      </c>
      <c r="F61" s="15">
        <v>1957</v>
      </c>
      <c r="G61" s="14">
        <v>2008</v>
      </c>
    </row>
    <row r="62" spans="1:7" ht="12.75">
      <c r="A62" s="15">
        <v>70976</v>
      </c>
      <c r="B62" s="15" t="s">
        <v>838</v>
      </c>
      <c r="C62" s="15"/>
      <c r="D62" s="15" t="s">
        <v>820</v>
      </c>
      <c r="E62" s="15"/>
      <c r="F62" s="15"/>
      <c r="G62" s="14">
        <v>2007</v>
      </c>
    </row>
    <row r="63" spans="1:7" ht="12.75">
      <c r="A63" s="15">
        <v>70977</v>
      </c>
      <c r="B63" s="15" t="s">
        <v>869</v>
      </c>
      <c r="C63" s="15"/>
      <c r="D63" s="15">
        <v>1934</v>
      </c>
      <c r="E63" s="15"/>
      <c r="F63" s="15"/>
      <c r="G63" s="14">
        <v>2008</v>
      </c>
    </row>
    <row r="64" spans="1:7" ht="12.75">
      <c r="A64" s="15">
        <v>70216</v>
      </c>
      <c r="B64" s="14" t="s">
        <v>105</v>
      </c>
      <c r="C64" s="15"/>
      <c r="D64" s="16">
        <v>2305</v>
      </c>
      <c r="E64" s="15"/>
      <c r="F64" s="15">
        <v>2367</v>
      </c>
      <c r="G64" s="14">
        <v>2008</v>
      </c>
    </row>
    <row r="65" spans="1:7" ht="12.75">
      <c r="A65" s="14">
        <v>70219</v>
      </c>
      <c r="B65" s="14" t="s">
        <v>107</v>
      </c>
      <c r="C65" s="14" t="s">
        <v>22</v>
      </c>
      <c r="D65" s="16">
        <v>2297</v>
      </c>
      <c r="E65" s="14"/>
      <c r="F65" s="14">
        <v>2380</v>
      </c>
      <c r="G65" s="14">
        <v>2005</v>
      </c>
    </row>
    <row r="66" spans="1:7" ht="12.75">
      <c r="A66" s="15">
        <v>70225</v>
      </c>
      <c r="B66" s="14" t="s">
        <v>108</v>
      </c>
      <c r="C66" s="14" t="s">
        <v>278</v>
      </c>
      <c r="D66" s="16">
        <v>2383</v>
      </c>
      <c r="E66" s="14">
        <v>35</v>
      </c>
      <c r="F66" s="14">
        <v>2423</v>
      </c>
      <c r="G66" s="14">
        <v>2008</v>
      </c>
    </row>
    <row r="67" spans="1:7" ht="12.75">
      <c r="A67" s="14">
        <v>70231</v>
      </c>
      <c r="B67" s="14" t="s">
        <v>109</v>
      </c>
      <c r="C67" s="15"/>
      <c r="D67" s="16">
        <v>1958</v>
      </c>
      <c r="E67" s="14"/>
      <c r="F67" s="14">
        <v>2113</v>
      </c>
      <c r="G67" s="14">
        <v>2005</v>
      </c>
    </row>
    <row r="68" spans="1:7" ht="12.75">
      <c r="A68" s="14">
        <v>70920</v>
      </c>
      <c r="B68" s="14" t="s">
        <v>274</v>
      </c>
      <c r="C68" s="15"/>
      <c r="D68" s="16" t="s">
        <v>284</v>
      </c>
      <c r="E68" s="14"/>
      <c r="F68" s="14"/>
      <c r="G68" s="14">
        <v>2006</v>
      </c>
    </row>
    <row r="69" spans="1:7" ht="12.75">
      <c r="A69" s="14">
        <v>70807</v>
      </c>
      <c r="B69" s="14" t="s">
        <v>110</v>
      </c>
      <c r="C69" s="15"/>
      <c r="D69" s="16">
        <v>2089</v>
      </c>
      <c r="E69" s="14"/>
      <c r="F69" s="14">
        <v>2121</v>
      </c>
      <c r="G69" s="14">
        <v>2008</v>
      </c>
    </row>
    <row r="70" spans="1:7" ht="12.75">
      <c r="A70" s="15">
        <v>70897</v>
      </c>
      <c r="B70" s="14" t="s">
        <v>111</v>
      </c>
      <c r="C70" s="15"/>
      <c r="D70" s="16" t="s">
        <v>113</v>
      </c>
      <c r="E70" s="15"/>
      <c r="F70" s="15"/>
      <c r="G70" s="14">
        <v>2005</v>
      </c>
    </row>
    <row r="71" spans="1:7" ht="12.75">
      <c r="A71" s="15">
        <v>70877</v>
      </c>
      <c r="B71" s="14" t="s">
        <v>114</v>
      </c>
      <c r="C71" s="15"/>
      <c r="D71" s="16" t="s">
        <v>115</v>
      </c>
      <c r="E71" s="15"/>
      <c r="F71" s="14"/>
      <c r="G71" s="14">
        <v>2005</v>
      </c>
    </row>
    <row r="72" spans="1:7" ht="12.75">
      <c r="A72" s="14">
        <v>70240</v>
      </c>
      <c r="B72" s="14" t="s">
        <v>116</v>
      </c>
      <c r="C72" s="15"/>
      <c r="D72" s="16">
        <v>1526</v>
      </c>
      <c r="E72" s="15"/>
      <c r="F72" s="15"/>
      <c r="G72" s="14">
        <v>2005</v>
      </c>
    </row>
    <row r="73" spans="1:7" ht="12.75">
      <c r="A73" s="14">
        <v>70241</v>
      </c>
      <c r="B73" s="14" t="s">
        <v>117</v>
      </c>
      <c r="C73" s="15"/>
      <c r="D73" s="16">
        <v>2008</v>
      </c>
      <c r="E73" s="14"/>
      <c r="F73" s="14">
        <v>2084</v>
      </c>
      <c r="G73" s="14">
        <v>2008</v>
      </c>
    </row>
    <row r="74" spans="1:7" ht="12.75">
      <c r="A74" s="14">
        <v>70800</v>
      </c>
      <c r="B74" s="14" t="s">
        <v>118</v>
      </c>
      <c r="C74" s="15"/>
      <c r="D74" s="16">
        <v>1380</v>
      </c>
      <c r="E74" s="14"/>
      <c r="F74" s="14">
        <v>1539</v>
      </c>
      <c r="G74" s="14">
        <v>2008</v>
      </c>
    </row>
    <row r="75" spans="1:7" ht="12.75">
      <c r="A75" s="14">
        <v>70955</v>
      </c>
      <c r="B75" s="14" t="s">
        <v>747</v>
      </c>
      <c r="C75" s="15"/>
      <c r="D75" s="16" t="s">
        <v>769</v>
      </c>
      <c r="E75" s="14"/>
      <c r="F75" s="14"/>
      <c r="G75" s="14">
        <v>2007</v>
      </c>
    </row>
    <row r="76" spans="1:7" ht="12.75">
      <c r="A76" s="14">
        <v>70789</v>
      </c>
      <c r="B76" s="14" t="s">
        <v>294</v>
      </c>
      <c r="C76" s="15"/>
      <c r="D76" s="16" t="s">
        <v>821</v>
      </c>
      <c r="E76" s="14"/>
      <c r="F76" s="14"/>
      <c r="G76" s="14">
        <v>2007</v>
      </c>
    </row>
    <row r="77" spans="1:7" ht="12.75">
      <c r="A77" s="14">
        <v>70778</v>
      </c>
      <c r="B77" s="14" t="s">
        <v>119</v>
      </c>
      <c r="C77" s="15"/>
      <c r="D77" s="16">
        <v>2191</v>
      </c>
      <c r="E77" s="14">
        <v>8</v>
      </c>
      <c r="F77" s="14">
        <v>2244</v>
      </c>
      <c r="G77" s="14">
        <v>2008</v>
      </c>
    </row>
    <row r="78" spans="1:7" ht="12.75">
      <c r="A78" s="14">
        <v>70945</v>
      </c>
      <c r="B78" s="14" t="s">
        <v>857</v>
      </c>
      <c r="C78" s="15"/>
      <c r="D78" s="16" t="s">
        <v>858</v>
      </c>
      <c r="E78" s="14"/>
      <c r="F78" s="14"/>
      <c r="G78" s="14">
        <v>2008</v>
      </c>
    </row>
    <row r="79" spans="1:7" ht="12.75">
      <c r="A79" s="14">
        <v>70908</v>
      </c>
      <c r="B79" s="14" t="s">
        <v>295</v>
      </c>
      <c r="C79" s="15"/>
      <c r="D79" s="16" t="s">
        <v>749</v>
      </c>
      <c r="E79" s="14"/>
      <c r="F79" s="14"/>
      <c r="G79" s="14">
        <v>2007</v>
      </c>
    </row>
    <row r="80" spans="1:7" ht="12.75">
      <c r="A80" s="14">
        <v>70266</v>
      </c>
      <c r="B80" s="14" t="s">
        <v>120</v>
      </c>
      <c r="C80" s="14" t="s">
        <v>53</v>
      </c>
      <c r="D80" s="16">
        <v>2164</v>
      </c>
      <c r="E80" s="14"/>
      <c r="F80" s="14">
        <v>2219</v>
      </c>
      <c r="G80" s="14">
        <v>2008</v>
      </c>
    </row>
    <row r="81" spans="1:7" ht="12.75">
      <c r="A81" s="15">
        <v>70916</v>
      </c>
      <c r="B81" s="15" t="s">
        <v>121</v>
      </c>
      <c r="C81" s="15"/>
      <c r="D81" s="15" t="s">
        <v>122</v>
      </c>
      <c r="E81" s="15"/>
      <c r="F81" s="15"/>
      <c r="G81" s="14">
        <v>2005</v>
      </c>
    </row>
    <row r="82" spans="1:7" ht="12.75">
      <c r="A82" s="14">
        <v>70274</v>
      </c>
      <c r="B82" s="14" t="s">
        <v>123</v>
      </c>
      <c r="C82" s="14" t="s">
        <v>53</v>
      </c>
      <c r="D82" s="16">
        <v>2167</v>
      </c>
      <c r="E82" s="14"/>
      <c r="F82" s="14">
        <v>2243</v>
      </c>
      <c r="G82" s="14">
        <v>2005</v>
      </c>
    </row>
    <row r="83" spans="1:7" ht="12.75">
      <c r="A83" s="14">
        <v>70176</v>
      </c>
      <c r="B83" s="14" t="s">
        <v>124</v>
      </c>
      <c r="C83" s="15"/>
      <c r="D83" s="16">
        <v>1985</v>
      </c>
      <c r="E83" s="15">
        <v>4</v>
      </c>
      <c r="F83" s="15"/>
      <c r="G83" s="14">
        <v>2008</v>
      </c>
    </row>
    <row r="84" spans="1:7" ht="12.75">
      <c r="A84" s="14">
        <v>70782</v>
      </c>
      <c r="B84" s="14" t="s">
        <v>750</v>
      </c>
      <c r="C84" s="15"/>
      <c r="D84" s="15" t="s">
        <v>942</v>
      </c>
      <c r="E84" s="15">
        <v>20</v>
      </c>
      <c r="F84" s="15"/>
      <c r="G84" s="14">
        <v>2008</v>
      </c>
    </row>
    <row r="85" spans="1:7" ht="12.75">
      <c r="A85" s="14">
        <v>70286</v>
      </c>
      <c r="B85" s="14" t="s">
        <v>125</v>
      </c>
      <c r="C85" s="14" t="s">
        <v>19</v>
      </c>
      <c r="D85" s="16">
        <v>2510</v>
      </c>
      <c r="E85" s="14">
        <v>23</v>
      </c>
      <c r="F85" s="14">
        <v>2485</v>
      </c>
      <c r="G85" s="14">
        <v>2008</v>
      </c>
    </row>
    <row r="86" spans="1:7" ht="12.75">
      <c r="A86" s="14">
        <v>70746</v>
      </c>
      <c r="B86" s="14" t="s">
        <v>126</v>
      </c>
      <c r="C86" s="15"/>
      <c r="D86" s="16">
        <v>1881</v>
      </c>
      <c r="E86" s="14">
        <v>6</v>
      </c>
      <c r="F86" s="14">
        <v>1998</v>
      </c>
      <c r="G86" s="14">
        <v>2008</v>
      </c>
    </row>
    <row r="87" spans="1:7" ht="12.75">
      <c r="A87" s="14">
        <v>70293</v>
      </c>
      <c r="B87" s="14" t="s">
        <v>127</v>
      </c>
      <c r="C87" s="15"/>
      <c r="D87" s="16">
        <v>1957</v>
      </c>
      <c r="E87" s="15"/>
      <c r="F87" s="14"/>
      <c r="G87" s="14">
        <v>2005</v>
      </c>
    </row>
    <row r="88" spans="1:7" ht="12.75">
      <c r="A88" s="14">
        <v>70940</v>
      </c>
      <c r="B88" s="14" t="s">
        <v>275</v>
      </c>
      <c r="C88" s="15"/>
      <c r="D88" s="16" t="s">
        <v>822</v>
      </c>
      <c r="E88" s="15"/>
      <c r="F88" s="14"/>
      <c r="G88" s="14">
        <v>2007</v>
      </c>
    </row>
    <row r="89" spans="1:7" ht="12.75">
      <c r="A89" s="14">
        <v>70766</v>
      </c>
      <c r="B89" s="14" t="s">
        <v>128</v>
      </c>
      <c r="C89" s="15"/>
      <c r="D89" s="16">
        <v>1811</v>
      </c>
      <c r="E89" s="15"/>
      <c r="F89" s="15"/>
      <c r="G89" s="14">
        <v>2006</v>
      </c>
    </row>
    <row r="90" spans="1:7" ht="12.75">
      <c r="A90" s="14">
        <v>70702</v>
      </c>
      <c r="B90" s="14" t="s">
        <v>129</v>
      </c>
      <c r="C90" s="15"/>
      <c r="D90" s="16">
        <v>1871</v>
      </c>
      <c r="E90" s="14"/>
      <c r="F90" s="14"/>
      <c r="G90" s="14">
        <v>2006</v>
      </c>
    </row>
    <row r="91" spans="1:7" ht="12.75">
      <c r="A91" s="14">
        <v>70306</v>
      </c>
      <c r="B91" s="14" t="s">
        <v>130</v>
      </c>
      <c r="C91" s="14" t="s">
        <v>278</v>
      </c>
      <c r="D91" s="16">
        <v>2396</v>
      </c>
      <c r="E91" s="15"/>
      <c r="F91" s="14">
        <v>2471</v>
      </c>
      <c r="G91" s="14">
        <v>2006</v>
      </c>
    </row>
    <row r="92" spans="1:7" ht="12.75">
      <c r="A92" s="14">
        <v>70920</v>
      </c>
      <c r="B92" s="14" t="s">
        <v>131</v>
      </c>
      <c r="C92" s="15"/>
      <c r="D92" s="16" t="s">
        <v>134</v>
      </c>
      <c r="E92" s="15"/>
      <c r="F92" s="15"/>
      <c r="G92" s="14">
        <v>2005</v>
      </c>
    </row>
    <row r="93" spans="1:7" ht="12.75">
      <c r="A93" s="14">
        <v>70311</v>
      </c>
      <c r="B93" s="14" t="s">
        <v>135</v>
      </c>
      <c r="C93" s="14" t="s">
        <v>22</v>
      </c>
      <c r="D93" s="16">
        <v>2152</v>
      </c>
      <c r="E93" s="14"/>
      <c r="F93" s="14">
        <v>2305</v>
      </c>
      <c r="G93" s="14">
        <v>2008</v>
      </c>
    </row>
    <row r="94" spans="1:7" ht="12.75">
      <c r="A94" s="14"/>
      <c r="B94" s="14" t="s">
        <v>884</v>
      </c>
      <c r="C94" s="14"/>
      <c r="D94" s="14" t="s">
        <v>943</v>
      </c>
      <c r="E94" s="14">
        <v>10</v>
      </c>
      <c r="F94" s="15"/>
      <c r="G94" s="14">
        <v>2008</v>
      </c>
    </row>
    <row r="95" spans="1:7" ht="12.75">
      <c r="A95" s="14">
        <v>70726</v>
      </c>
      <c r="B95" s="14" t="s">
        <v>136</v>
      </c>
      <c r="C95" s="15"/>
      <c r="D95" s="16">
        <v>2080</v>
      </c>
      <c r="E95" s="14"/>
      <c r="F95" s="14"/>
      <c r="G95" s="14">
        <v>2007</v>
      </c>
    </row>
    <row r="96" spans="1:7" ht="12.75">
      <c r="A96" s="14">
        <v>70862</v>
      </c>
      <c r="B96" s="14" t="s">
        <v>137</v>
      </c>
      <c r="C96" s="15"/>
      <c r="D96" s="16">
        <v>1614</v>
      </c>
      <c r="E96" s="15"/>
      <c r="F96" s="15"/>
      <c r="G96" s="14">
        <v>2006</v>
      </c>
    </row>
    <row r="97" spans="1:7" ht="12.75">
      <c r="A97" s="14">
        <v>70978</v>
      </c>
      <c r="B97" s="14" t="s">
        <v>870</v>
      </c>
      <c r="C97" s="15"/>
      <c r="D97" s="16" t="s">
        <v>859</v>
      </c>
      <c r="E97" s="15"/>
      <c r="F97" s="15"/>
      <c r="G97" s="14">
        <v>2008</v>
      </c>
    </row>
    <row r="98" spans="1:7" ht="12.75">
      <c r="A98" s="14">
        <v>70979</v>
      </c>
      <c r="B98" s="14" t="s">
        <v>839</v>
      </c>
      <c r="C98" s="15"/>
      <c r="D98" s="16" t="s">
        <v>823</v>
      </c>
      <c r="E98" s="15"/>
      <c r="F98" s="15"/>
      <c r="G98" s="14">
        <v>2007</v>
      </c>
    </row>
    <row r="99" spans="1:7" ht="12.75">
      <c r="A99" s="14">
        <v>70872</v>
      </c>
      <c r="B99" s="14" t="s">
        <v>140</v>
      </c>
      <c r="C99" s="15"/>
      <c r="D99" s="16">
        <v>1829</v>
      </c>
      <c r="E99" s="15"/>
      <c r="F99" s="15"/>
      <c r="G99" s="14">
        <v>2006</v>
      </c>
    </row>
    <row r="100" spans="1:7" ht="12.75">
      <c r="A100" s="14">
        <v>70669</v>
      </c>
      <c r="B100" s="14" t="s">
        <v>141</v>
      </c>
      <c r="C100" s="15"/>
      <c r="D100" s="16">
        <v>2082</v>
      </c>
      <c r="E100" s="14">
        <v>6</v>
      </c>
      <c r="F100" s="14">
        <v>2144</v>
      </c>
      <c r="G100" s="14">
        <v>2008</v>
      </c>
    </row>
    <row r="101" spans="1:7" ht="12.75">
      <c r="A101" s="14">
        <v>70319</v>
      </c>
      <c r="B101" s="14" t="s">
        <v>142</v>
      </c>
      <c r="C101" s="15"/>
      <c r="D101" s="16">
        <v>2084</v>
      </c>
      <c r="E101" s="15"/>
      <c r="F101" s="14">
        <v>2115</v>
      </c>
      <c r="G101" s="14">
        <v>2006</v>
      </c>
    </row>
    <row r="102" spans="1:7" ht="12.75">
      <c r="A102" s="14">
        <v>70825</v>
      </c>
      <c r="B102" s="14" t="s">
        <v>143</v>
      </c>
      <c r="C102" s="15" t="s">
        <v>278</v>
      </c>
      <c r="D102" s="16">
        <v>2410</v>
      </c>
      <c r="E102" s="14">
        <v>10</v>
      </c>
      <c r="F102" s="14">
        <v>2510</v>
      </c>
      <c r="G102" s="14">
        <v>2008</v>
      </c>
    </row>
    <row r="103" spans="1:7" ht="12.75">
      <c r="A103" s="14">
        <v>70321</v>
      </c>
      <c r="B103" s="14" t="s">
        <v>144</v>
      </c>
      <c r="C103" s="15"/>
      <c r="D103" s="16">
        <v>2017</v>
      </c>
      <c r="E103" s="14"/>
      <c r="F103" s="14">
        <v>2124</v>
      </c>
      <c r="G103" s="14">
        <v>2006</v>
      </c>
    </row>
    <row r="104" spans="1:7" ht="12.75">
      <c r="A104" s="14">
        <v>70965</v>
      </c>
      <c r="B104" s="14" t="s">
        <v>840</v>
      </c>
      <c r="C104" s="15"/>
      <c r="D104" s="16">
        <v>1996</v>
      </c>
      <c r="E104" s="14">
        <v>12</v>
      </c>
      <c r="F104" s="14"/>
      <c r="G104" s="14">
        <v>2008</v>
      </c>
    </row>
    <row r="105" spans="1:7" ht="12.75">
      <c r="A105" s="14">
        <v>70948</v>
      </c>
      <c r="B105" s="14" t="s">
        <v>296</v>
      </c>
      <c r="C105" s="15"/>
      <c r="D105" s="16" t="s">
        <v>752</v>
      </c>
      <c r="E105" s="15"/>
      <c r="F105" s="15"/>
      <c r="G105" s="14">
        <v>2007</v>
      </c>
    </row>
    <row r="106" spans="1:7" ht="12.75">
      <c r="A106" s="14">
        <v>70339</v>
      </c>
      <c r="B106" s="14" t="s">
        <v>145</v>
      </c>
      <c r="C106" s="15"/>
      <c r="D106" s="16">
        <v>2238</v>
      </c>
      <c r="E106" s="14"/>
      <c r="F106" s="14">
        <v>2336</v>
      </c>
      <c r="G106" s="14">
        <v>2007</v>
      </c>
    </row>
    <row r="107" spans="1:7" ht="12.75">
      <c r="A107" s="14">
        <v>70340</v>
      </c>
      <c r="B107" s="14" t="s">
        <v>146</v>
      </c>
      <c r="C107" s="15"/>
      <c r="D107" s="16">
        <v>2053</v>
      </c>
      <c r="E107" s="15"/>
      <c r="F107" s="14">
        <v>2114</v>
      </c>
      <c r="G107" s="14">
        <v>2008</v>
      </c>
    </row>
    <row r="108" spans="1:7" ht="12.75">
      <c r="A108" s="14"/>
      <c r="B108" s="14" t="s">
        <v>888</v>
      </c>
      <c r="C108" s="15"/>
      <c r="D108" s="15" t="s">
        <v>944</v>
      </c>
      <c r="E108" s="14">
        <v>10</v>
      </c>
      <c r="F108" s="15"/>
      <c r="G108" s="14">
        <v>2008</v>
      </c>
    </row>
    <row r="109" spans="1:7" ht="12.75">
      <c r="A109" s="14">
        <v>70906</v>
      </c>
      <c r="B109" s="14" t="s">
        <v>147</v>
      </c>
      <c r="C109" s="15"/>
      <c r="D109" s="16">
        <v>1700</v>
      </c>
      <c r="E109" s="15"/>
      <c r="F109" s="15"/>
      <c r="G109" s="14">
        <v>2006</v>
      </c>
    </row>
    <row r="110" spans="1:7" ht="12.75">
      <c r="A110" s="14">
        <v>70346</v>
      </c>
      <c r="B110" s="14" t="s">
        <v>150</v>
      </c>
      <c r="C110" s="14" t="s">
        <v>278</v>
      </c>
      <c r="D110" s="16">
        <v>2361</v>
      </c>
      <c r="E110" s="14">
        <v>2</v>
      </c>
      <c r="F110" s="14">
        <v>2461</v>
      </c>
      <c r="G110" s="14">
        <v>2008</v>
      </c>
    </row>
    <row r="111" spans="1:7" ht="12.75">
      <c r="A111" s="14">
        <v>70952</v>
      </c>
      <c r="B111" s="14" t="s">
        <v>841</v>
      </c>
      <c r="C111" s="15"/>
      <c r="D111" s="16" t="s">
        <v>860</v>
      </c>
      <c r="E111" s="15"/>
      <c r="F111" s="15"/>
      <c r="G111" s="14">
        <v>2008</v>
      </c>
    </row>
    <row r="112" spans="1:7" ht="12.75">
      <c r="A112" s="14">
        <v>70899</v>
      </c>
      <c r="B112" s="14" t="s">
        <v>151</v>
      </c>
      <c r="C112" s="14"/>
      <c r="D112" s="16" t="s">
        <v>153</v>
      </c>
      <c r="E112" s="14"/>
      <c r="F112" s="14"/>
      <c r="G112" s="14">
        <v>2005</v>
      </c>
    </row>
    <row r="113" spans="1:7" ht="12.75">
      <c r="A113" s="14">
        <v>70363</v>
      </c>
      <c r="B113" s="14" t="s">
        <v>155</v>
      </c>
      <c r="C113" s="15"/>
      <c r="D113" s="16">
        <v>2353</v>
      </c>
      <c r="E113" s="14">
        <v>12</v>
      </c>
      <c r="F113" s="14">
        <v>2385</v>
      </c>
      <c r="G113" s="14">
        <v>2008</v>
      </c>
    </row>
    <row r="114" spans="1:7" ht="12.75">
      <c r="A114" s="14">
        <v>70369</v>
      </c>
      <c r="B114" s="14" t="s">
        <v>156</v>
      </c>
      <c r="C114" s="15" t="s">
        <v>19</v>
      </c>
      <c r="D114" s="16">
        <v>2453</v>
      </c>
      <c r="E114" s="15"/>
      <c r="F114" s="14">
        <v>2480</v>
      </c>
      <c r="G114" s="14">
        <v>2007</v>
      </c>
    </row>
    <row r="115" spans="1:7" ht="12.75">
      <c r="A115" s="14">
        <v>70878</v>
      </c>
      <c r="B115" s="14" t="s">
        <v>157</v>
      </c>
      <c r="C115" s="15"/>
      <c r="D115" s="16">
        <v>1882</v>
      </c>
      <c r="E115" s="14"/>
      <c r="F115" s="15"/>
      <c r="G115" s="14">
        <v>2005</v>
      </c>
    </row>
    <row r="116" spans="1:7" ht="12.75">
      <c r="A116" s="14">
        <v>70374</v>
      </c>
      <c r="B116" s="14" t="s">
        <v>158</v>
      </c>
      <c r="C116" s="15"/>
      <c r="D116" s="16">
        <v>1876</v>
      </c>
      <c r="E116" s="14"/>
      <c r="F116" s="15"/>
      <c r="G116" s="14">
        <v>2007</v>
      </c>
    </row>
    <row r="117" spans="1:7" ht="12.75">
      <c r="A117" s="14">
        <v>70377</v>
      </c>
      <c r="B117" s="14" t="s">
        <v>159</v>
      </c>
      <c r="C117" s="15"/>
      <c r="D117" s="16">
        <v>2038</v>
      </c>
      <c r="E117" s="15"/>
      <c r="F117" s="14"/>
      <c r="G117" s="14">
        <v>2005</v>
      </c>
    </row>
    <row r="118" spans="1:7" ht="12.75">
      <c r="A118" s="14">
        <v>70094</v>
      </c>
      <c r="B118" s="14" t="s">
        <v>753</v>
      </c>
      <c r="C118" s="15"/>
      <c r="D118" s="16" t="s">
        <v>861</v>
      </c>
      <c r="E118" s="15"/>
      <c r="F118" s="14"/>
      <c r="G118" s="14">
        <v>2008</v>
      </c>
    </row>
    <row r="119" spans="1:7" ht="12.75">
      <c r="A119" s="14">
        <v>70713</v>
      </c>
      <c r="B119" s="14" t="s">
        <v>160</v>
      </c>
      <c r="C119" s="15" t="s">
        <v>278</v>
      </c>
      <c r="D119" s="16">
        <v>2451</v>
      </c>
      <c r="E119" s="15"/>
      <c r="F119" s="14">
        <v>2538</v>
      </c>
      <c r="G119" s="14">
        <v>2008</v>
      </c>
    </row>
    <row r="120" spans="1:7" ht="12.75">
      <c r="A120" s="14">
        <v>70381</v>
      </c>
      <c r="B120" s="14" t="s">
        <v>161</v>
      </c>
      <c r="C120" s="14" t="s">
        <v>53</v>
      </c>
      <c r="D120" s="16">
        <v>2180</v>
      </c>
      <c r="E120" s="14">
        <v>22</v>
      </c>
      <c r="F120" s="14">
        <v>2216</v>
      </c>
      <c r="G120" s="14">
        <v>2008</v>
      </c>
    </row>
    <row r="121" spans="1:7" ht="12.75">
      <c r="A121" s="14">
        <v>70382</v>
      </c>
      <c r="B121" s="14" t="s">
        <v>162</v>
      </c>
      <c r="C121" s="15"/>
      <c r="D121" s="16" t="s">
        <v>49</v>
      </c>
      <c r="E121" s="15"/>
      <c r="F121" s="15"/>
      <c r="G121" s="14">
        <v>2005</v>
      </c>
    </row>
    <row r="122" spans="1:7" ht="12.75">
      <c r="A122" s="14">
        <v>70383</v>
      </c>
      <c r="B122" s="14" t="s">
        <v>163</v>
      </c>
      <c r="C122" s="15"/>
      <c r="D122" s="16">
        <v>2190</v>
      </c>
      <c r="E122" s="14">
        <v>10</v>
      </c>
      <c r="F122" s="14">
        <v>2202</v>
      </c>
      <c r="G122" s="14">
        <v>2008</v>
      </c>
    </row>
    <row r="123" spans="1:7" ht="12.75">
      <c r="A123" s="14">
        <v>70980</v>
      </c>
      <c r="B123" s="14" t="s">
        <v>872</v>
      </c>
      <c r="C123" s="15"/>
      <c r="D123" s="14" t="s">
        <v>945</v>
      </c>
      <c r="E123" s="14">
        <v>20</v>
      </c>
      <c r="F123" s="15"/>
      <c r="G123" s="14">
        <v>2008</v>
      </c>
    </row>
    <row r="124" spans="1:7" ht="12.75">
      <c r="A124" s="14">
        <v>70395</v>
      </c>
      <c r="B124" s="14" t="s">
        <v>164</v>
      </c>
      <c r="C124" s="14" t="s">
        <v>22</v>
      </c>
      <c r="D124" s="14">
        <v>2089</v>
      </c>
      <c r="E124" s="14"/>
      <c r="F124" s="15">
        <v>2126</v>
      </c>
      <c r="G124" s="14">
        <v>2005</v>
      </c>
    </row>
    <row r="125" spans="1:7" ht="12.75">
      <c r="A125" s="14">
        <v>70755</v>
      </c>
      <c r="B125" s="14" t="s">
        <v>165</v>
      </c>
      <c r="C125" s="15"/>
      <c r="D125" s="14">
        <v>2260</v>
      </c>
      <c r="E125" s="14">
        <v>3</v>
      </c>
      <c r="F125" s="15">
        <v>2333</v>
      </c>
      <c r="G125" s="14">
        <v>2008</v>
      </c>
    </row>
    <row r="126" spans="1:7" ht="12.75">
      <c r="A126" s="14">
        <v>70739</v>
      </c>
      <c r="B126" s="14" t="s">
        <v>754</v>
      </c>
      <c r="C126" s="15"/>
      <c r="D126" s="14" t="s">
        <v>771</v>
      </c>
      <c r="E126" s="14"/>
      <c r="F126" s="15"/>
      <c r="G126" s="14">
        <v>2007</v>
      </c>
    </row>
    <row r="127" spans="1:7" ht="12.75">
      <c r="A127" s="14">
        <v>70406</v>
      </c>
      <c r="B127" s="14" t="s">
        <v>166</v>
      </c>
      <c r="C127" s="15"/>
      <c r="D127" s="14">
        <v>2228</v>
      </c>
      <c r="E127" s="14"/>
      <c r="F127" s="15">
        <v>2283</v>
      </c>
      <c r="G127" s="14">
        <v>2007</v>
      </c>
    </row>
    <row r="128" spans="1:7" ht="12.75">
      <c r="A128" s="14"/>
      <c r="B128" s="14" t="s">
        <v>886</v>
      </c>
      <c r="C128" s="15"/>
      <c r="D128" s="14" t="s">
        <v>946</v>
      </c>
      <c r="E128" s="14">
        <v>10</v>
      </c>
      <c r="F128" s="15"/>
      <c r="G128" s="14">
        <v>2008</v>
      </c>
    </row>
    <row r="129" spans="1:7" ht="12.75">
      <c r="A129" s="14">
        <v>70669</v>
      </c>
      <c r="B129" s="14" t="s">
        <v>297</v>
      </c>
      <c r="C129" s="15"/>
      <c r="D129" s="16" t="s">
        <v>231</v>
      </c>
      <c r="E129" s="14"/>
      <c r="F129" s="14"/>
      <c r="G129" s="14">
        <v>2007</v>
      </c>
    </row>
    <row r="130" spans="1:7" ht="12.75">
      <c r="A130" s="14">
        <v>70414</v>
      </c>
      <c r="B130" s="14" t="s">
        <v>167</v>
      </c>
      <c r="C130" s="15"/>
      <c r="D130" s="16">
        <v>2034</v>
      </c>
      <c r="E130" s="14"/>
      <c r="F130" s="15"/>
      <c r="G130" s="14">
        <v>2008</v>
      </c>
    </row>
    <row r="131" spans="1:7" ht="12.75">
      <c r="A131" s="14">
        <v>70882</v>
      </c>
      <c r="B131" s="14" t="s">
        <v>168</v>
      </c>
      <c r="C131" s="15"/>
      <c r="D131" s="16">
        <v>2109</v>
      </c>
      <c r="E131" s="15"/>
      <c r="F131" s="14">
        <v>2197</v>
      </c>
      <c r="G131" s="14">
        <v>2007</v>
      </c>
    </row>
    <row r="132" spans="1:7" ht="12.75">
      <c r="A132" s="14">
        <v>70706</v>
      </c>
      <c r="B132" s="14" t="s">
        <v>172</v>
      </c>
      <c r="C132" s="15"/>
      <c r="D132" s="16">
        <v>1789</v>
      </c>
      <c r="E132" s="14"/>
      <c r="F132" s="15"/>
      <c r="G132" s="14">
        <v>2007</v>
      </c>
    </row>
    <row r="133" spans="1:7" ht="12.75">
      <c r="A133" s="14">
        <v>70417</v>
      </c>
      <c r="B133" s="14" t="s">
        <v>174</v>
      </c>
      <c r="C133" s="14" t="s">
        <v>278</v>
      </c>
      <c r="D133" s="16">
        <v>2411</v>
      </c>
      <c r="E133" s="14"/>
      <c r="F133" s="14">
        <v>2447</v>
      </c>
      <c r="G133" s="14">
        <v>2007</v>
      </c>
    </row>
    <row r="134" spans="1:7" ht="12.75">
      <c r="A134" s="14">
        <v>70972</v>
      </c>
      <c r="B134" s="14" t="s">
        <v>755</v>
      </c>
      <c r="C134" s="14"/>
      <c r="D134" s="16" t="s">
        <v>772</v>
      </c>
      <c r="E134" s="14"/>
      <c r="F134" s="14"/>
      <c r="G134" s="14">
        <v>2007</v>
      </c>
    </row>
    <row r="135" spans="1:7" ht="12.75">
      <c r="A135" s="15">
        <v>70928</v>
      </c>
      <c r="B135" s="15" t="s">
        <v>173</v>
      </c>
      <c r="C135" s="15"/>
      <c r="D135" s="15" t="s">
        <v>825</v>
      </c>
      <c r="E135" s="15"/>
      <c r="F135" s="15"/>
      <c r="G135" s="14">
        <v>2007</v>
      </c>
    </row>
    <row r="136" spans="1:7" ht="12.75">
      <c r="A136" s="14">
        <v>70855</v>
      </c>
      <c r="B136" s="14" t="s">
        <v>175</v>
      </c>
      <c r="C136" s="15"/>
      <c r="D136" s="16" t="s">
        <v>863</v>
      </c>
      <c r="E136" s="15"/>
      <c r="F136" s="14">
        <v>2424</v>
      </c>
      <c r="G136" s="14">
        <v>2008</v>
      </c>
    </row>
    <row r="137" spans="1:7" ht="12.75">
      <c r="A137" s="14">
        <v>70427</v>
      </c>
      <c r="B137" s="14" t="s">
        <v>178</v>
      </c>
      <c r="C137" s="14" t="s">
        <v>19</v>
      </c>
      <c r="D137" s="16">
        <v>2407</v>
      </c>
      <c r="E137" s="15"/>
      <c r="F137" s="14">
        <v>2448</v>
      </c>
      <c r="G137" s="14">
        <v>2008</v>
      </c>
    </row>
    <row r="138" spans="1:7" ht="12.75">
      <c r="A138" s="14">
        <v>70429</v>
      </c>
      <c r="B138" s="14" t="s">
        <v>179</v>
      </c>
      <c r="C138" s="15"/>
      <c r="D138" s="16">
        <v>2095</v>
      </c>
      <c r="E138" s="15"/>
      <c r="F138" s="14">
        <v>2113</v>
      </c>
      <c r="G138" s="14">
        <v>2006</v>
      </c>
    </row>
    <row r="139" spans="1:7" ht="12.75">
      <c r="A139" s="15">
        <v>70925</v>
      </c>
      <c r="B139" s="15" t="s">
        <v>180</v>
      </c>
      <c r="C139" s="15"/>
      <c r="D139" s="15" t="s">
        <v>181</v>
      </c>
      <c r="E139" s="15"/>
      <c r="F139" s="15"/>
      <c r="G139" s="14">
        <v>2005</v>
      </c>
    </row>
    <row r="140" spans="1:7" ht="12.75">
      <c r="A140" s="14">
        <v>70981</v>
      </c>
      <c r="B140" s="14" t="s">
        <v>842</v>
      </c>
      <c r="C140" s="15"/>
      <c r="D140" s="16" t="s">
        <v>220</v>
      </c>
      <c r="E140" s="15"/>
      <c r="F140" s="14"/>
      <c r="G140" s="14">
        <v>2008</v>
      </c>
    </row>
    <row r="141" spans="1:7" ht="12.75">
      <c r="A141" s="14">
        <v>70795</v>
      </c>
      <c r="B141" s="14" t="s">
        <v>182</v>
      </c>
      <c r="C141" s="15"/>
      <c r="D141" s="16">
        <v>1578</v>
      </c>
      <c r="E141" s="14"/>
      <c r="F141" s="14"/>
      <c r="G141" s="14">
        <v>2006</v>
      </c>
    </row>
    <row r="142" spans="1:7" ht="12.75">
      <c r="A142" s="14">
        <v>70443</v>
      </c>
      <c r="B142" s="14" t="s">
        <v>183</v>
      </c>
      <c r="C142" s="14" t="s">
        <v>53</v>
      </c>
      <c r="D142" s="16">
        <v>2281</v>
      </c>
      <c r="E142" s="14">
        <v>7</v>
      </c>
      <c r="F142" s="14">
        <v>2366</v>
      </c>
      <c r="G142" s="14">
        <v>2008</v>
      </c>
    </row>
    <row r="143" spans="1:7" ht="12.75">
      <c r="A143" s="14">
        <v>70858</v>
      </c>
      <c r="B143" s="14" t="s">
        <v>184</v>
      </c>
      <c r="C143" s="15"/>
      <c r="D143" s="16">
        <v>1548</v>
      </c>
      <c r="E143" s="14"/>
      <c r="F143" s="14"/>
      <c r="G143" s="14">
        <v>2006</v>
      </c>
    </row>
    <row r="144" spans="1:7" ht="12.75">
      <c r="A144" s="14">
        <v>70775</v>
      </c>
      <c r="B144" s="14" t="s">
        <v>185</v>
      </c>
      <c r="C144" s="15"/>
      <c r="D144" s="16">
        <v>1963</v>
      </c>
      <c r="E144" s="15"/>
      <c r="F144" s="14"/>
      <c r="G144" s="14">
        <v>2008</v>
      </c>
    </row>
    <row r="145" spans="1:7" ht="12.75">
      <c r="A145" s="14">
        <v>70982</v>
      </c>
      <c r="B145" s="14" t="s">
        <v>370</v>
      </c>
      <c r="C145" s="15"/>
      <c r="D145" s="16" t="s">
        <v>827</v>
      </c>
      <c r="E145" s="15"/>
      <c r="F145" s="14"/>
      <c r="G145" s="14">
        <v>2007</v>
      </c>
    </row>
    <row r="146" spans="1:7" ht="12.75">
      <c r="A146" s="14">
        <v>70854</v>
      </c>
      <c r="B146" s="14" t="s">
        <v>186</v>
      </c>
      <c r="C146" s="15"/>
      <c r="D146" s="16">
        <v>1936</v>
      </c>
      <c r="E146" s="15"/>
      <c r="F146" s="15"/>
      <c r="G146" s="14">
        <v>2006</v>
      </c>
    </row>
    <row r="147" spans="1:7" ht="12.75">
      <c r="A147" s="14">
        <v>70962</v>
      </c>
      <c r="B147" s="14" t="s">
        <v>187</v>
      </c>
      <c r="C147" s="15" t="s">
        <v>278</v>
      </c>
      <c r="D147" s="16">
        <v>2443</v>
      </c>
      <c r="E147" s="15">
        <v>24</v>
      </c>
      <c r="F147" s="15">
        <v>2688</v>
      </c>
      <c r="G147" s="14">
        <v>2008</v>
      </c>
    </row>
    <row r="148" spans="1:7" ht="12.75">
      <c r="A148" s="14">
        <v>70911</v>
      </c>
      <c r="B148" s="14" t="s">
        <v>189</v>
      </c>
      <c r="C148" s="15" t="s">
        <v>19</v>
      </c>
      <c r="D148" s="16">
        <v>2408</v>
      </c>
      <c r="E148" s="15"/>
      <c r="F148" s="15">
        <v>2578</v>
      </c>
      <c r="G148" s="14">
        <v>2008</v>
      </c>
    </row>
    <row r="149" spans="1:7" ht="12.75">
      <c r="A149" s="14">
        <v>70452</v>
      </c>
      <c r="B149" s="14" t="s">
        <v>192</v>
      </c>
      <c r="C149" s="14" t="s">
        <v>19</v>
      </c>
      <c r="D149" s="16">
        <v>2395</v>
      </c>
      <c r="E149" s="15"/>
      <c r="F149" s="14">
        <v>2444</v>
      </c>
      <c r="G149" s="14">
        <v>2007</v>
      </c>
    </row>
    <row r="150" spans="1:7" ht="12.75">
      <c r="A150" s="14">
        <v>70459</v>
      </c>
      <c r="B150" s="14" t="s">
        <v>193</v>
      </c>
      <c r="C150" s="14" t="s">
        <v>19</v>
      </c>
      <c r="D150" s="16">
        <v>2389</v>
      </c>
      <c r="E150" s="15"/>
      <c r="F150" s="14">
        <v>2440</v>
      </c>
      <c r="G150" s="14">
        <v>2007</v>
      </c>
    </row>
    <row r="151" spans="1:7" ht="12.75">
      <c r="A151" s="14">
        <v>70832</v>
      </c>
      <c r="B151" s="14" t="s">
        <v>194</v>
      </c>
      <c r="C151" s="14" t="s">
        <v>19</v>
      </c>
      <c r="D151" s="16">
        <v>2332</v>
      </c>
      <c r="E151" s="14">
        <v>10</v>
      </c>
      <c r="F151" s="14">
        <v>2451</v>
      </c>
      <c r="G151" s="14">
        <v>2008</v>
      </c>
    </row>
    <row r="152" spans="1:7" ht="12.75">
      <c r="A152" s="14">
        <v>70461</v>
      </c>
      <c r="B152" s="14" t="s">
        <v>195</v>
      </c>
      <c r="C152" s="15"/>
      <c r="D152" s="16">
        <v>1894</v>
      </c>
      <c r="E152" s="15">
        <v>6</v>
      </c>
      <c r="F152" s="14">
        <v>1844</v>
      </c>
      <c r="G152" s="14">
        <v>2008</v>
      </c>
    </row>
    <row r="153" spans="1:7" ht="12.75">
      <c r="A153" s="14">
        <v>70476</v>
      </c>
      <c r="B153" s="14" t="s">
        <v>196</v>
      </c>
      <c r="C153" s="14" t="s">
        <v>22</v>
      </c>
      <c r="D153" s="16">
        <v>2137</v>
      </c>
      <c r="E153" s="14"/>
      <c r="F153" s="14"/>
      <c r="G153" s="14">
        <v>2005</v>
      </c>
    </row>
    <row r="154" spans="1:7" ht="12.75">
      <c r="A154" s="14">
        <v>70774</v>
      </c>
      <c r="B154" s="14" t="s">
        <v>197</v>
      </c>
      <c r="C154" s="15"/>
      <c r="D154" s="16">
        <v>2064</v>
      </c>
      <c r="E154" s="14"/>
      <c r="F154" s="14"/>
      <c r="G154" s="14">
        <v>2005</v>
      </c>
    </row>
    <row r="155" spans="1:7" ht="12.75">
      <c r="A155" s="14">
        <v>70468</v>
      </c>
      <c r="B155" s="14" t="s">
        <v>198</v>
      </c>
      <c r="C155" s="14" t="s">
        <v>53</v>
      </c>
      <c r="D155" s="16">
        <v>2227</v>
      </c>
      <c r="E155" s="15"/>
      <c r="F155" s="14">
        <v>2356</v>
      </c>
      <c r="G155" s="14">
        <v>2007</v>
      </c>
    </row>
    <row r="156" spans="1:7" ht="12.75">
      <c r="A156" s="14">
        <v>70776</v>
      </c>
      <c r="B156" s="14" t="s">
        <v>199</v>
      </c>
      <c r="C156" s="15"/>
      <c r="D156" s="16">
        <v>2078</v>
      </c>
      <c r="E156" s="14"/>
      <c r="F156" s="15"/>
      <c r="G156" s="14">
        <v>2007</v>
      </c>
    </row>
    <row r="157" spans="1:7" ht="12.75">
      <c r="A157" s="14">
        <v>70469</v>
      </c>
      <c r="B157" s="14" t="s">
        <v>200</v>
      </c>
      <c r="C157" s="15"/>
      <c r="D157" s="16">
        <v>2110</v>
      </c>
      <c r="E157" s="14"/>
      <c r="F157" s="14">
        <v>2168</v>
      </c>
      <c r="G157" s="14">
        <v>2008</v>
      </c>
    </row>
    <row r="158" spans="1:7" ht="12.75">
      <c r="A158" s="14">
        <v>70983</v>
      </c>
      <c r="B158" s="14" t="s">
        <v>843</v>
      </c>
      <c r="C158" s="15"/>
      <c r="D158" s="16" t="s">
        <v>267</v>
      </c>
      <c r="E158" s="14"/>
      <c r="F158" s="14"/>
      <c r="G158" s="14">
        <v>2008</v>
      </c>
    </row>
    <row r="159" spans="1:7" ht="12.75">
      <c r="A159" s="14">
        <v>70744</v>
      </c>
      <c r="B159" s="14" t="s">
        <v>201</v>
      </c>
      <c r="C159" s="15"/>
      <c r="D159" s="16">
        <v>1959</v>
      </c>
      <c r="E159" s="14"/>
      <c r="F159" s="14">
        <v>1963</v>
      </c>
      <c r="G159" s="14">
        <v>2008</v>
      </c>
    </row>
    <row r="160" spans="1:7" ht="12.75">
      <c r="A160" s="14">
        <v>70476</v>
      </c>
      <c r="B160" s="14" t="s">
        <v>202</v>
      </c>
      <c r="C160" s="14" t="s">
        <v>22</v>
      </c>
      <c r="D160" s="16">
        <v>2217</v>
      </c>
      <c r="E160" s="15"/>
      <c r="F160" s="14">
        <v>2277</v>
      </c>
      <c r="G160" s="14">
        <v>2007</v>
      </c>
    </row>
    <row r="161" spans="1:7" ht="12.75">
      <c r="A161" s="14">
        <v>70984</v>
      </c>
      <c r="B161" s="14" t="s">
        <v>844</v>
      </c>
      <c r="C161" s="14"/>
      <c r="D161" s="16" t="s">
        <v>829</v>
      </c>
      <c r="E161" s="15"/>
      <c r="F161" s="14"/>
      <c r="G161" s="14">
        <v>2007</v>
      </c>
    </row>
    <row r="162" spans="1:7" ht="12.75">
      <c r="A162" s="14">
        <v>70754</v>
      </c>
      <c r="B162" s="14" t="s">
        <v>845</v>
      </c>
      <c r="C162" s="14"/>
      <c r="D162" s="16" t="s">
        <v>864</v>
      </c>
      <c r="E162" s="15"/>
      <c r="F162" s="14"/>
      <c r="G162" s="14">
        <v>2008</v>
      </c>
    </row>
    <row r="163" spans="1:7" ht="12.75">
      <c r="A163" s="14">
        <v>70692</v>
      </c>
      <c r="B163" s="14" t="s">
        <v>203</v>
      </c>
      <c r="C163" s="15"/>
      <c r="D163" s="16">
        <v>1966</v>
      </c>
      <c r="E163" s="15"/>
      <c r="F163" s="14">
        <v>2029</v>
      </c>
      <c r="G163" s="14">
        <v>2006</v>
      </c>
    </row>
    <row r="164" spans="1:7" ht="12.75">
      <c r="A164" s="14">
        <v>70869</v>
      </c>
      <c r="B164" s="14" t="s">
        <v>204</v>
      </c>
      <c r="C164" s="15"/>
      <c r="D164" s="16">
        <v>2112</v>
      </c>
      <c r="E164" s="15"/>
      <c r="F164" s="15"/>
      <c r="G164" s="14">
        <v>2007</v>
      </c>
    </row>
    <row r="165" spans="1:7" ht="12.75">
      <c r="A165" s="14">
        <v>70800</v>
      </c>
      <c r="B165" s="14" t="s">
        <v>298</v>
      </c>
      <c r="C165" s="15"/>
      <c r="D165" s="16" t="s">
        <v>756</v>
      </c>
      <c r="E165" s="15"/>
      <c r="F165" s="14"/>
      <c r="G165" s="14">
        <v>2007</v>
      </c>
    </row>
    <row r="166" spans="1:7" ht="12.75">
      <c r="A166" s="14">
        <v>70707</v>
      </c>
      <c r="B166" s="14" t="s">
        <v>208</v>
      </c>
      <c r="C166" s="15"/>
      <c r="D166" s="16">
        <v>2316</v>
      </c>
      <c r="E166" s="15"/>
      <c r="F166" s="14">
        <v>2381</v>
      </c>
      <c r="G166" s="14">
        <v>2008</v>
      </c>
    </row>
    <row r="167" spans="1:7" ht="12.75">
      <c r="A167" s="14">
        <v>70985</v>
      </c>
      <c r="B167" s="14" t="s">
        <v>871</v>
      </c>
      <c r="C167" s="15"/>
      <c r="D167" s="16" t="s">
        <v>865</v>
      </c>
      <c r="E167" s="14"/>
      <c r="F167" s="14"/>
      <c r="G167" s="14">
        <v>2008</v>
      </c>
    </row>
    <row r="168" spans="1:7" ht="12.75">
      <c r="A168" s="14">
        <v>70942</v>
      </c>
      <c r="B168" s="14" t="s">
        <v>757</v>
      </c>
      <c r="C168" s="15"/>
      <c r="D168" s="16">
        <v>2124</v>
      </c>
      <c r="E168" s="16">
        <v>10</v>
      </c>
      <c r="F168" s="15">
        <v>2135</v>
      </c>
      <c r="G168" s="14">
        <v>2008</v>
      </c>
    </row>
    <row r="169" spans="1:7" ht="12.75">
      <c r="A169" s="14">
        <v>70972</v>
      </c>
      <c r="B169" s="14" t="s">
        <v>276</v>
      </c>
      <c r="C169" s="15"/>
      <c r="D169" s="16" t="s">
        <v>217</v>
      </c>
      <c r="E169" s="15"/>
      <c r="F169" s="14"/>
      <c r="G169" s="14">
        <v>2006</v>
      </c>
    </row>
    <row r="170" spans="1:7" ht="12.75">
      <c r="A170" s="14">
        <v>70756</v>
      </c>
      <c r="B170" s="14" t="s">
        <v>209</v>
      </c>
      <c r="C170" s="15"/>
      <c r="D170" s="16">
        <v>2156</v>
      </c>
      <c r="E170" s="14">
        <v>11</v>
      </c>
      <c r="F170" s="15"/>
      <c r="G170" s="14">
        <v>2008</v>
      </c>
    </row>
    <row r="171" spans="1:7" ht="12.75">
      <c r="A171" s="14">
        <v>70973</v>
      </c>
      <c r="B171" s="14" t="s">
        <v>758</v>
      </c>
      <c r="C171" s="15"/>
      <c r="D171" s="16" t="s">
        <v>760</v>
      </c>
      <c r="E171" s="16"/>
      <c r="F171" s="15"/>
      <c r="G171" s="14">
        <v>2007</v>
      </c>
    </row>
    <row r="172" spans="1:7" ht="12.75">
      <c r="A172" s="14">
        <v>70510</v>
      </c>
      <c r="B172" s="14" t="s">
        <v>210</v>
      </c>
      <c r="C172" s="15"/>
      <c r="D172" s="16">
        <v>1891</v>
      </c>
      <c r="E172" s="15"/>
      <c r="F172" s="15"/>
      <c r="G172" s="14">
        <v>2005</v>
      </c>
    </row>
    <row r="173" spans="1:7" ht="12.75">
      <c r="A173" s="14">
        <v>70886</v>
      </c>
      <c r="B173" s="14" t="s">
        <v>211</v>
      </c>
      <c r="C173" s="15"/>
      <c r="D173" s="16">
        <v>1852</v>
      </c>
      <c r="E173" s="15"/>
      <c r="F173" s="15"/>
      <c r="G173" s="14">
        <v>2005</v>
      </c>
    </row>
    <row r="174" spans="1:7" ht="12.75">
      <c r="A174" s="14">
        <v>70921</v>
      </c>
      <c r="B174" s="14" t="s">
        <v>215</v>
      </c>
      <c r="C174" s="15"/>
      <c r="D174" s="16">
        <v>2175</v>
      </c>
      <c r="E174" s="15"/>
      <c r="F174" s="15"/>
      <c r="G174" s="14">
        <v>2008</v>
      </c>
    </row>
    <row r="175" spans="1:7" ht="12.75">
      <c r="A175" s="14">
        <v>70523</v>
      </c>
      <c r="B175" s="14" t="s">
        <v>218</v>
      </c>
      <c r="C175" s="15"/>
      <c r="D175" s="16">
        <v>2045</v>
      </c>
      <c r="E175" s="14"/>
      <c r="F175" s="14">
        <v>2234</v>
      </c>
      <c r="G175" s="14">
        <v>2007</v>
      </c>
    </row>
    <row r="176" spans="1:7" ht="12.75">
      <c r="A176" s="15">
        <v>70690</v>
      </c>
      <c r="B176" s="15" t="s">
        <v>219</v>
      </c>
      <c r="C176" s="15"/>
      <c r="D176" s="15" t="s">
        <v>947</v>
      </c>
      <c r="E176" s="15">
        <v>21</v>
      </c>
      <c r="F176" s="15"/>
      <c r="G176" s="14">
        <v>2008</v>
      </c>
    </row>
    <row r="177" spans="1:7" ht="12.75">
      <c r="A177" s="14">
        <v>70531</v>
      </c>
      <c r="B177" s="14" t="s">
        <v>221</v>
      </c>
      <c r="C177" s="14" t="s">
        <v>22</v>
      </c>
      <c r="D177" s="16">
        <v>2220</v>
      </c>
      <c r="E177" s="15"/>
      <c r="F177" s="14">
        <v>2326</v>
      </c>
      <c r="G177" s="14">
        <v>2008</v>
      </c>
    </row>
    <row r="178" spans="1:7" ht="12.75">
      <c r="A178" s="14">
        <v>70532</v>
      </c>
      <c r="B178" s="14" t="s">
        <v>222</v>
      </c>
      <c r="C178" s="15"/>
      <c r="D178" s="16">
        <v>2230</v>
      </c>
      <c r="E178" s="14"/>
      <c r="F178" s="14">
        <v>2270</v>
      </c>
      <c r="G178" s="14">
        <v>2006</v>
      </c>
    </row>
    <row r="179" spans="1:7" ht="12.75">
      <c r="A179" s="14">
        <v>70533</v>
      </c>
      <c r="B179" s="14" t="s">
        <v>223</v>
      </c>
      <c r="C179" s="14" t="s">
        <v>22</v>
      </c>
      <c r="D179" s="16">
        <v>2329</v>
      </c>
      <c r="E179" s="15"/>
      <c r="F179" s="14">
        <v>2449</v>
      </c>
      <c r="G179" s="14">
        <v>2006</v>
      </c>
    </row>
    <row r="180" spans="1:7" ht="12.75">
      <c r="A180" s="14">
        <v>70536</v>
      </c>
      <c r="B180" s="14" t="s">
        <v>224</v>
      </c>
      <c r="C180" s="15"/>
      <c r="D180" s="16">
        <v>1989</v>
      </c>
      <c r="E180" s="15"/>
      <c r="F180" s="14"/>
      <c r="G180" s="14">
        <v>2006</v>
      </c>
    </row>
    <row r="181" spans="1:7" ht="12.75">
      <c r="A181" s="14">
        <v>70861</v>
      </c>
      <c r="B181" s="14" t="s">
        <v>226</v>
      </c>
      <c r="C181" s="15"/>
      <c r="D181" s="16">
        <v>1892</v>
      </c>
      <c r="E181" s="14"/>
      <c r="F181" s="15"/>
      <c r="G181" s="14">
        <v>2006</v>
      </c>
    </row>
    <row r="182" spans="1:7" ht="12.75">
      <c r="A182" s="14">
        <v>70560</v>
      </c>
      <c r="B182" s="14" t="s">
        <v>229</v>
      </c>
      <c r="C182" s="14" t="s">
        <v>93</v>
      </c>
      <c r="D182" s="16">
        <v>2544</v>
      </c>
      <c r="E182" s="15">
        <v>13</v>
      </c>
      <c r="F182" s="14">
        <v>2567</v>
      </c>
      <c r="G182" s="14">
        <v>2008</v>
      </c>
    </row>
    <row r="183" spans="1:7" ht="12.75">
      <c r="A183" s="14">
        <v>70564</v>
      </c>
      <c r="B183" s="14" t="s">
        <v>232</v>
      </c>
      <c r="C183" s="15"/>
      <c r="D183" s="16">
        <v>2154</v>
      </c>
      <c r="E183" s="14"/>
      <c r="F183" s="14">
        <v>2256</v>
      </c>
      <c r="G183" s="14">
        <v>2007</v>
      </c>
    </row>
    <row r="184" spans="1:7" ht="12.75">
      <c r="A184" s="14">
        <v>70743</v>
      </c>
      <c r="B184" s="14" t="s">
        <v>234</v>
      </c>
      <c r="C184" s="15"/>
      <c r="D184" s="16">
        <v>2098</v>
      </c>
      <c r="E184" s="14"/>
      <c r="F184" s="14">
        <v>2164</v>
      </c>
      <c r="G184" s="14">
        <v>2008</v>
      </c>
    </row>
    <row r="185" spans="1:7" ht="12.75">
      <c r="A185" s="14">
        <v>70574</v>
      </c>
      <c r="B185" s="14" t="s">
        <v>235</v>
      </c>
      <c r="C185" s="15"/>
      <c r="D185" s="16">
        <v>2114</v>
      </c>
      <c r="E185" s="14"/>
      <c r="F185" s="14">
        <v>2179</v>
      </c>
      <c r="G185" s="14">
        <v>2006</v>
      </c>
    </row>
    <row r="186" spans="1:7" ht="12.75">
      <c r="A186" s="14">
        <v>70958</v>
      </c>
      <c r="B186" s="14" t="s">
        <v>762</v>
      </c>
      <c r="C186" s="15"/>
      <c r="D186" s="16" t="s">
        <v>832</v>
      </c>
      <c r="E186" s="14"/>
      <c r="F186" s="14"/>
      <c r="G186" s="14">
        <v>2007</v>
      </c>
    </row>
    <row r="187" spans="1:7" ht="12.75">
      <c r="A187" s="14">
        <v>70938</v>
      </c>
      <c r="B187" s="14" t="s">
        <v>299</v>
      </c>
      <c r="C187" s="15"/>
      <c r="D187" s="16">
        <v>1802</v>
      </c>
      <c r="E187" s="14">
        <v>6</v>
      </c>
      <c r="F187" s="14"/>
      <c r="G187" s="14">
        <v>2008</v>
      </c>
    </row>
    <row r="188" spans="1:7" ht="12.75">
      <c r="A188" s="14">
        <v>70586</v>
      </c>
      <c r="B188" s="14" t="s">
        <v>236</v>
      </c>
      <c r="C188" s="14" t="s">
        <v>278</v>
      </c>
      <c r="D188" s="16">
        <v>2510</v>
      </c>
      <c r="E188" s="15"/>
      <c r="F188" s="14">
        <v>2539</v>
      </c>
      <c r="G188" s="14">
        <v>2007</v>
      </c>
    </row>
    <row r="189" spans="1:7" ht="12.75">
      <c r="A189" s="14">
        <v>70587</v>
      </c>
      <c r="B189" s="14" t="s">
        <v>237</v>
      </c>
      <c r="C189" s="15"/>
      <c r="D189" s="14">
        <v>2129</v>
      </c>
      <c r="E189" s="14">
        <v>8</v>
      </c>
      <c r="F189" s="15">
        <v>2022</v>
      </c>
      <c r="G189" s="14">
        <v>2008</v>
      </c>
    </row>
    <row r="190" spans="1:7" ht="12.75">
      <c r="A190" s="14">
        <v>70594</v>
      </c>
      <c r="B190" s="14" t="s">
        <v>238</v>
      </c>
      <c r="C190" s="15"/>
      <c r="D190" s="14">
        <v>1730</v>
      </c>
      <c r="E190" s="14"/>
      <c r="F190" s="15"/>
      <c r="G190" s="14">
        <v>2005</v>
      </c>
    </row>
    <row r="191" spans="1:7" ht="12.75">
      <c r="A191" s="14">
        <v>70595</v>
      </c>
      <c r="B191" s="14" t="s">
        <v>239</v>
      </c>
      <c r="C191" s="15"/>
      <c r="D191" s="14">
        <v>2265</v>
      </c>
      <c r="E191" s="14"/>
      <c r="F191" s="15">
        <v>2323</v>
      </c>
      <c r="G191" s="14">
        <v>2007</v>
      </c>
    </row>
    <row r="192" spans="1:7" ht="12.75">
      <c r="A192" s="14">
        <v>70818</v>
      </c>
      <c r="B192" s="14" t="s">
        <v>240</v>
      </c>
      <c r="C192" s="15"/>
      <c r="D192" s="14">
        <v>2075</v>
      </c>
      <c r="E192" s="14">
        <v>6</v>
      </c>
      <c r="F192" s="15">
        <v>2136</v>
      </c>
      <c r="G192" s="14">
        <v>2008</v>
      </c>
    </row>
    <row r="193" spans="1:7" ht="12.75">
      <c r="A193" s="15">
        <v>70918</v>
      </c>
      <c r="B193" s="15" t="s">
        <v>241</v>
      </c>
      <c r="C193" s="15"/>
      <c r="D193" s="15" t="s">
        <v>834</v>
      </c>
      <c r="E193" s="15"/>
      <c r="F193" s="15"/>
      <c r="G193" s="14">
        <v>2007</v>
      </c>
    </row>
    <row r="194" spans="1:7" ht="12.75">
      <c r="A194" s="14">
        <v>70597</v>
      </c>
      <c r="B194" s="14" t="s">
        <v>243</v>
      </c>
      <c r="C194" s="14" t="s">
        <v>278</v>
      </c>
      <c r="D194" s="15">
        <v>2411</v>
      </c>
      <c r="E194" s="14"/>
      <c r="F194" s="15">
        <v>2468</v>
      </c>
      <c r="G194" s="14">
        <v>2006</v>
      </c>
    </row>
    <row r="195" spans="1:9" ht="12.75">
      <c r="A195" s="14">
        <v>70599</v>
      </c>
      <c r="B195" s="14" t="s">
        <v>815</v>
      </c>
      <c r="C195" s="14" t="s">
        <v>278</v>
      </c>
      <c r="D195" s="17">
        <v>2458</v>
      </c>
      <c r="E195" s="17"/>
      <c r="F195" s="15">
        <v>2455</v>
      </c>
      <c r="G195" s="17">
        <v>2007</v>
      </c>
      <c r="I195" s="7"/>
    </row>
    <row r="196" spans="1:7" ht="12.75">
      <c r="A196" s="14">
        <v>70871</v>
      </c>
      <c r="B196" s="14" t="s">
        <v>244</v>
      </c>
      <c r="C196" s="15"/>
      <c r="D196" s="14">
        <v>2151</v>
      </c>
      <c r="E196" s="14">
        <v>10</v>
      </c>
      <c r="F196" s="15">
        <v>2063</v>
      </c>
      <c r="G196" s="14">
        <v>2008</v>
      </c>
    </row>
    <row r="197" spans="1:7" ht="12.75">
      <c r="A197" s="14">
        <v>70604</v>
      </c>
      <c r="B197" s="14" t="s">
        <v>245</v>
      </c>
      <c r="C197" s="14" t="s">
        <v>53</v>
      </c>
      <c r="D197" s="14">
        <v>2267</v>
      </c>
      <c r="E197" s="14">
        <v>5</v>
      </c>
      <c r="F197" s="15">
        <v>2368</v>
      </c>
      <c r="G197" s="14">
        <v>2008</v>
      </c>
    </row>
    <row r="198" spans="1:7" ht="12.75">
      <c r="A198" s="14">
        <v>70816</v>
      </c>
      <c r="B198" s="14" t="s">
        <v>246</v>
      </c>
      <c r="C198" s="15"/>
      <c r="D198" s="15">
        <v>2107</v>
      </c>
      <c r="E198" s="14"/>
      <c r="F198" s="15"/>
      <c r="G198" s="14">
        <v>2007</v>
      </c>
    </row>
    <row r="199" spans="1:7" ht="12.75">
      <c r="A199" s="14">
        <v>70777</v>
      </c>
      <c r="B199" s="14" t="s">
        <v>247</v>
      </c>
      <c r="C199" s="15"/>
      <c r="D199" s="14">
        <v>2202</v>
      </c>
      <c r="E199" s="14">
        <v>5</v>
      </c>
      <c r="F199" s="15">
        <v>2264</v>
      </c>
      <c r="G199" s="14">
        <v>2008</v>
      </c>
    </row>
    <row r="200" spans="1:7" ht="12.75">
      <c r="A200" s="14">
        <v>70614</v>
      </c>
      <c r="B200" s="14" t="s">
        <v>248</v>
      </c>
      <c r="C200" s="15"/>
      <c r="D200" s="14">
        <v>1959</v>
      </c>
      <c r="E200" s="14"/>
      <c r="F200" s="15">
        <v>2078</v>
      </c>
      <c r="G200" s="14">
        <v>2008</v>
      </c>
    </row>
    <row r="201" spans="1:7" ht="12.75">
      <c r="A201" s="14">
        <v>70828</v>
      </c>
      <c r="B201" s="14" t="s">
        <v>249</v>
      </c>
      <c r="C201" s="15"/>
      <c r="D201" s="15">
        <v>1619</v>
      </c>
      <c r="E201" s="15"/>
      <c r="F201" s="15"/>
      <c r="G201" s="14">
        <v>2006</v>
      </c>
    </row>
    <row r="202" spans="1:7" ht="12.75">
      <c r="A202" s="14">
        <v>70945</v>
      </c>
      <c r="B202" s="14" t="s">
        <v>300</v>
      </c>
      <c r="C202" s="15"/>
      <c r="D202" s="15" t="s">
        <v>835</v>
      </c>
      <c r="E202" s="14"/>
      <c r="F202" s="15"/>
      <c r="G202" s="14">
        <v>2007</v>
      </c>
    </row>
    <row r="203" spans="1:7" ht="12.75">
      <c r="A203" s="14">
        <v>70710</v>
      </c>
      <c r="B203" s="14" t="s">
        <v>250</v>
      </c>
      <c r="C203" s="15"/>
      <c r="D203" s="14">
        <v>2189</v>
      </c>
      <c r="E203" s="15">
        <v>8</v>
      </c>
      <c r="F203" s="15"/>
      <c r="G203" s="14">
        <v>2008</v>
      </c>
    </row>
    <row r="204" spans="1:7" ht="12.75">
      <c r="A204" s="14">
        <v>70630</v>
      </c>
      <c r="B204" s="14" t="s">
        <v>251</v>
      </c>
      <c r="C204" s="15"/>
      <c r="D204" s="14">
        <v>2117</v>
      </c>
      <c r="E204" s="14"/>
      <c r="F204" s="15">
        <v>2293</v>
      </c>
      <c r="G204" s="14">
        <v>2008</v>
      </c>
    </row>
    <row r="205" spans="1:7" ht="12.75">
      <c r="A205" s="14">
        <v>70654</v>
      </c>
      <c r="B205" s="14" t="s">
        <v>252</v>
      </c>
      <c r="C205" s="15"/>
      <c r="D205" s="14">
        <v>2146</v>
      </c>
      <c r="E205" s="15"/>
      <c r="F205" s="15"/>
      <c r="G205" s="14">
        <v>2006</v>
      </c>
    </row>
    <row r="206" spans="1:7" ht="12.75">
      <c r="A206" s="14">
        <v>70640</v>
      </c>
      <c r="B206" s="14" t="s">
        <v>253</v>
      </c>
      <c r="C206" s="15"/>
      <c r="D206" s="14">
        <v>1911</v>
      </c>
      <c r="E206" s="14"/>
      <c r="F206" s="15">
        <v>2147</v>
      </c>
      <c r="G206" s="14">
        <v>2005</v>
      </c>
    </row>
    <row r="207" spans="1:7" ht="12.75">
      <c r="A207" s="14">
        <v>70719</v>
      </c>
      <c r="B207" s="14" t="s">
        <v>254</v>
      </c>
      <c r="C207" s="15"/>
      <c r="D207" s="14">
        <v>2177</v>
      </c>
      <c r="E207" s="14"/>
      <c r="F207" s="15">
        <v>2137</v>
      </c>
      <c r="G207" s="14">
        <v>2007</v>
      </c>
    </row>
    <row r="208" spans="1:7" ht="12.75">
      <c r="A208" s="14">
        <v>70827</v>
      </c>
      <c r="B208" s="14" t="s">
        <v>255</v>
      </c>
      <c r="C208" s="15"/>
      <c r="D208" s="14">
        <v>1907</v>
      </c>
      <c r="E208" s="14"/>
      <c r="F208" s="15">
        <v>1945</v>
      </c>
      <c r="G208" s="14">
        <v>2008</v>
      </c>
    </row>
    <row r="209" spans="1:7" ht="12.75">
      <c r="A209" s="14">
        <v>70935</v>
      </c>
      <c r="B209" s="14" t="s">
        <v>277</v>
      </c>
      <c r="C209" s="15"/>
      <c r="D209" s="14" t="s">
        <v>836</v>
      </c>
      <c r="E209" s="14"/>
      <c r="F209" s="15"/>
      <c r="G209" s="14">
        <v>2007</v>
      </c>
    </row>
    <row r="210" spans="1:7" ht="12.75">
      <c r="A210" s="14"/>
      <c r="B210" s="14" t="s">
        <v>948</v>
      </c>
      <c r="C210" s="15"/>
      <c r="D210" s="14" t="s">
        <v>949</v>
      </c>
      <c r="E210" s="14">
        <v>10</v>
      </c>
      <c r="F210" s="15"/>
      <c r="G210" s="14">
        <v>2008</v>
      </c>
    </row>
    <row r="211" spans="1:7" ht="12.75">
      <c r="A211" s="14">
        <v>70986</v>
      </c>
      <c r="B211" s="14" t="s">
        <v>868</v>
      </c>
      <c r="C211" s="15"/>
      <c r="D211" s="16" t="s">
        <v>867</v>
      </c>
      <c r="E211" s="14"/>
      <c r="F211" s="14"/>
      <c r="G211" s="14">
        <v>2008</v>
      </c>
    </row>
    <row r="212" spans="1:7" ht="12.75">
      <c r="A212" s="14">
        <v>70893</v>
      </c>
      <c r="B212" s="14" t="s">
        <v>256</v>
      </c>
      <c r="C212" s="15"/>
      <c r="D212" s="16">
        <v>1868</v>
      </c>
      <c r="E212" s="15"/>
      <c r="F212" s="15"/>
      <c r="G212" s="14">
        <v>2006</v>
      </c>
    </row>
    <row r="213" spans="1:7" ht="12.75">
      <c r="A213" s="14">
        <v>70651</v>
      </c>
      <c r="B213" s="14" t="s">
        <v>259</v>
      </c>
      <c r="C213" s="14" t="s">
        <v>93</v>
      </c>
      <c r="D213" s="16">
        <v>2527</v>
      </c>
      <c r="E213" s="15">
        <v>13</v>
      </c>
      <c r="F213" s="14">
        <v>2579</v>
      </c>
      <c r="G213" s="14">
        <v>2008</v>
      </c>
    </row>
    <row r="215" ht="12.75">
      <c r="B215" s="19" t="s">
        <v>950</v>
      </c>
    </row>
    <row r="216" ht="12.75">
      <c r="B216" s="19" t="s">
        <v>951</v>
      </c>
    </row>
    <row r="217" ht="12.75">
      <c r="B217" s="18"/>
    </row>
    <row r="218" ht="12.75">
      <c r="B218" s="19" t="s">
        <v>952</v>
      </c>
    </row>
    <row r="219" ht="12.75">
      <c r="B219" s="20" t="s">
        <v>953</v>
      </c>
    </row>
    <row r="239" ht="12.75">
      <c r="B239" s="10"/>
    </row>
    <row r="241" ht="12.75">
      <c r="B241" s="10"/>
    </row>
    <row r="242" ht="12.75">
      <c r="B242" s="10"/>
    </row>
    <row r="243" ht="12.75">
      <c r="B243" s="10"/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Hofer Rudolf</cp:lastModifiedBy>
  <cp:lastPrinted>2007-11-11T14:06:08Z</cp:lastPrinted>
  <dcterms:created xsi:type="dcterms:W3CDTF">2006-04-02T13:33:04Z</dcterms:created>
  <dcterms:modified xsi:type="dcterms:W3CDTF">2008-11-01T16:44:46Z</dcterms:modified>
  <cp:category/>
  <cp:version/>
  <cp:contentType/>
  <cp:contentStatus/>
</cp:coreProperties>
</file>